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'一般公共预算支出表'!$A$1:$E$32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<sst xmlns="http://schemas.openxmlformats.org/spreadsheetml/2006/main" count="272" uniqueCount="165">
  <si>
    <t>总计</t>
  </si>
  <si>
    <t>2020年部门预算表</t>
  </si>
  <si>
    <t>部门名称：南昌经开区招商局</t>
  </si>
  <si>
    <t>编制日期：2019.12.30</t>
  </si>
  <si>
    <t>编制单位：南昌经开区招商局</t>
  </si>
  <si>
    <t>单位负责人签章：</t>
  </si>
  <si>
    <t>财务负责人签章：</t>
  </si>
  <si>
    <t>制表人签章：</t>
  </si>
  <si>
    <t>收支预算总表</t>
  </si>
  <si>
    <t>填报单位:108001南昌经济技术开发区招商局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</si>
  <si>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</si>
  <si>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</si>
  <si>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</si>
  <si>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</si>
  <si>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</si>
  <si>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</si>
  <si>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</si>
  <si>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</si>
  <si>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</si>
  <si>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</si>
  <si>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</si>
  <si>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</si>
  <si>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</si>
  <si>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</si>
  <si>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</si>
  <si>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</si>
  <si>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</si>
  <si>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</si>
  <si>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</si>
  <si>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</si>
  <si>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</si>
  <si>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</si>
  <si>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</si>
  <si>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</si>
  <si>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</si>
  <si>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</si>
  <si>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</si>
  <si>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</si>
  <si>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</si>
  <si>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</si>
  <si>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</si>
  <si>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</si>
  <si>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</si>
  <si>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</si>
  <si>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</si>
  <si>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</si>
  <si>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</si>
  <si>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</si>
  <si>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</si>
  <si>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</si>
  <si>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</si>
  <si>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</si>
  <si>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</si>
  <si>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</si>
  <si>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</si>
  <si>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</si>
  <si>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2011308</t>
  </si>
  <si>
    <t>　　招商引资</t>
  </si>
  <si>
    <t>　　2011350</t>
  </si>
  <si>
    <t>　　事业运行</t>
  </si>
  <si>
    <t>　　2011399</t>
  </si>
  <si>
    <t>　　其他商贸事务支出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</si>
  <si>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</si>
  <si>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</si>
  <si>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</si>
  <si>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</si>
  <si>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</si>
  <si>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</si>
  <si>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</si>
  <si>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</si>
  <si>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</si>
  <si>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</si>
  <si>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</si>
  <si>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</si>
  <si>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</si>
  <si>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</si>
  <si>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</si>
  <si>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</si>
  <si>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</si>
  <si>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</si>
  <si>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</si>
  <si>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</si>
  <si>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</si>
  <si>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</si>
  <si>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</si>
  <si>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</si>
  <si>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</si>
  <si>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</si>
  <si>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</si>
  <si>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</si>
  <si>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</si>
  <si>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</si>
  <si>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</si>
  <si>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</si>
  <si>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</si>
  <si>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</si>
  <si>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</si>
  <si>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</si>
  <si>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</si>
  <si>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</si>
  <si>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</si>
  <si>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</si>
  <si>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</si>
  <si>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</si>
  <si>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</si>
  <si>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</si>
  <si>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</si>
  <si>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</si>
  <si>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</si>
  <si>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</si>
  <si>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</si>
  <si>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</si>
  <si>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3011204</t>
  </si>
  <si>
    <t>　其他社会保障缴费</t>
  </si>
  <si>
    <t>30113</t>
  </si>
  <si>
    <t>　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</si>
  <si>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</si>
  <si>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</si>
  <si>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</si>
  <si>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</si>
  <si>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</si>
  <si>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</si>
  <si>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</si>
  <si>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</si>
  <si>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</si>
  <si>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</si>
  <si>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</si>
  <si>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</si>
  <si>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</si>
  <si>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</si>
  <si>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</si>
  <si>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</si>
  <si>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</si>
  <si>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</si>
  <si>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</si>
  <si>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</si>
  <si>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</si>
  <si>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</si>
  <si>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</si>
  <si>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30224</t>
  </si>
  <si>
    <t>　被装购置费</t>
  </si>
  <si>
    <t>30226</t>
  </si>
  <si>
    <t>　劳务费</t>
  </si>
  <si>
    <t>30227</t>
  </si>
  <si>
    <t>　委托业务费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</si>
  <si>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</si>
  <si>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</si>
  <si>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</si>
  <si>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</si>
  <si>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</si>
  <si>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</si>
  <si>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</si>
  <si>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</si>
  <si>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</si>
  <si>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</si>
  <si>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</si>
  <si>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</si>
  <si>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</si>
  <si>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</si>
  <si>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</si>
  <si>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区招商局部门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</si>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</sst>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F10" sqref="F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162</v>
      </c>
      <c r="B2" s="2"/>
      <c r="C2" s="2"/>
    </row>
    <row r="3" s="1" customFormat="1" ht="17.25" customHeight="1"/>
    <row r="4" spans="1:3" s="1" customFormat="1" ht="15.75" customHeight="1">
      <c r="A4" s="3" t="s">
        <v>163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20009461.61</v>
      </c>
      <c r="C7" s="12"/>
      <c r="D7" s="11"/>
      <c r="F7" s="11"/>
    </row>
    <row r="8" spans="1:3" s="1" customFormat="1" ht="27.75" customHeight="1">
      <c r="A8" s="6" t="s">
        <v>53</v>
      </c>
      <c r="B8" s="7">
        <v>19297237.61</v>
      </c>
      <c r="C8" s="12"/>
    </row>
    <row r="9" spans="1:3" s="1" customFormat="1" ht="27.75" customHeight="1">
      <c r="A9" s="6" t="s">
        <v>63</v>
      </c>
      <c r="B9" s="7">
        <v>712224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163</v>
      </c>
      <c r="B4" s="4" t="s">
        <v>38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20009461.61</v>
      </c>
      <c r="C7" s="8">
        <v>20009461.61</v>
      </c>
      <c r="D7" s="7"/>
    </row>
    <row r="8" spans="1:4" s="1" customFormat="1" ht="27.75" customHeight="1">
      <c r="A8" s="6" t="s">
        <v>53</v>
      </c>
      <c r="B8" s="7">
        <v>19297237.61</v>
      </c>
      <c r="C8" s="8">
        <v>19297237.61</v>
      </c>
      <c r="D8" s="7"/>
    </row>
    <row r="9" spans="1:4" s="1" customFormat="1" ht="27.75" customHeight="1">
      <c r="A9" s="6" t="s">
        <v>63</v>
      </c>
      <c r="B9" s="7">
        <v>712224</v>
      </c>
      <c r="C9" s="8">
        <v>712224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20009461.61</v>
      </c>
      <c r="C6" s="55" t="str">
        <f>'支出总表（引用）'!A8</f>
        <v>一般公共服务支出</v>
      </c>
      <c r="D6" s="43">
        <f>'支出总表（引用）'!B8</f>
        <v>19297237.61</v>
      </c>
    </row>
    <row r="7" spans="1:4" s="1" customFormat="1" ht="17.25" customHeight="1">
      <c r="A7" s="35" t="s">
        <v>17</v>
      </c>
      <c r="B7" s="36">
        <v>20009461.61</v>
      </c>
      <c r="C7" s="55" t="str">
        <f>'支出总表（引用）'!A9</f>
        <v>住房保障支出</v>
      </c>
      <c r="D7" s="43">
        <f>'支出总表（引用）'!B9</f>
        <v>712224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20009461.61</v>
      </c>
      <c r="C49" s="44" t="s">
        <v>27</v>
      </c>
      <c r="D49" s="21">
        <f>'支出总表（引用）'!B7</f>
        <v>20009461.61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20009461.61</v>
      </c>
      <c r="C53" s="44" t="s">
        <v>32</v>
      </c>
      <c r="D53" s="21">
        <f>B53</f>
        <v>20009461.61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20009461.61</v>
      </c>
      <c r="D7" s="22"/>
      <c r="E7" s="22">
        <v>20009461.61</v>
      </c>
      <c r="F7" s="22">
        <v>20009461.61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19297237.61</v>
      </c>
      <c r="D8" s="22"/>
      <c r="E8" s="22">
        <v>19297237.61</v>
      </c>
      <c r="F8" s="22">
        <v>19297237.61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19297237.61</v>
      </c>
      <c r="D9" s="22"/>
      <c r="E9" s="22">
        <v>19297237.61</v>
      </c>
      <c r="F9" s="22">
        <v>19297237.61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13421469.61</v>
      </c>
      <c r="D10" s="22"/>
      <c r="E10" s="22">
        <v>13421469.61</v>
      </c>
      <c r="F10" s="22">
        <v>13421469.61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795768</v>
      </c>
      <c r="D11" s="22"/>
      <c r="E11" s="22">
        <v>795768</v>
      </c>
      <c r="F11" s="22">
        <v>795768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5080000</v>
      </c>
      <c r="D12" s="22"/>
      <c r="E12" s="22">
        <v>5080000</v>
      </c>
      <c r="F12" s="22">
        <v>5080000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712224</v>
      </c>
      <c r="D13" s="22"/>
      <c r="E13" s="22">
        <v>712224</v>
      </c>
      <c r="F13" s="22">
        <v>712224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712224</v>
      </c>
      <c r="D14" s="22"/>
      <c r="E14" s="22">
        <v>712224</v>
      </c>
      <c r="F14" s="22">
        <v>712224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712224</v>
      </c>
      <c r="D15" s="22"/>
      <c r="E15" s="22">
        <v>712224</v>
      </c>
      <c r="F15" s="22">
        <v>712224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6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5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I20" s="11"/>
      <c r="K20" s="11"/>
      <c r="L20" s="11"/>
      <c r="N20" s="11"/>
      <c r="O20" s="11"/>
    </row>
    <row r="21" spans="10:13" s="1" customFormat="1" ht="21" customHeight="1">
      <c r="J21" s="11"/>
      <c r="K21" s="11"/>
      <c r="L21" s="11"/>
      <c r="M21" s="1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69</v>
      </c>
      <c r="B4" s="4"/>
      <c r="C4" s="46" t="s">
        <v>36</v>
      </c>
      <c r="D4" s="3" t="s">
        <v>70</v>
      </c>
      <c r="E4" s="4" t="s">
        <v>71</v>
      </c>
      <c r="F4" s="47" t="s">
        <v>72</v>
      </c>
      <c r="G4" s="4" t="s">
        <v>73</v>
      </c>
      <c r="H4" s="48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20009461.61</v>
      </c>
      <c r="D7" s="22">
        <v>14929461.61</v>
      </c>
      <c r="E7" s="22">
        <v>5080000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19297237.61</v>
      </c>
      <c r="D8" s="22">
        <v>14217237.61</v>
      </c>
      <c r="E8" s="22">
        <v>5080000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19297237.61</v>
      </c>
      <c r="D9" s="22">
        <v>14217237.61</v>
      </c>
      <c r="E9" s="22">
        <v>5080000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13421469.61</v>
      </c>
      <c r="D10" s="22">
        <v>13421469.61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795768</v>
      </c>
      <c r="D11" s="22">
        <v>795768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5080000</v>
      </c>
      <c r="D12" s="22"/>
      <c r="E12" s="22">
        <v>5080000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712224</v>
      </c>
      <c r="D13" s="22">
        <v>712224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712224</v>
      </c>
      <c r="D14" s="22">
        <v>712224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712224</v>
      </c>
      <c r="D15" s="22">
        <v>712224</v>
      </c>
      <c r="E15" s="22"/>
      <c r="F15" s="22"/>
      <c r="G15" s="21"/>
      <c r="H15" s="49"/>
    </row>
    <row r="16" spans="1:10" s="1" customFormat="1" ht="21" customHeight="1">
      <c r="A16" s="13"/>
      <c r="B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="1" customFormat="1" ht="21" customHeight="1"/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79</v>
      </c>
      <c r="F5" s="34" t="s">
        <v>80</v>
      </c>
      <c r="G5" s="13"/>
    </row>
    <row r="6" spans="1:7" s="1" customFormat="1" ht="17.25" customHeight="1">
      <c r="A6" s="35" t="s">
        <v>81</v>
      </c>
      <c r="B6" s="36">
        <v>20009461.61</v>
      </c>
      <c r="C6" s="37" t="s">
        <v>82</v>
      </c>
      <c r="D6" s="7">
        <f>'财拨总表（引用）'!B7</f>
        <v>20009461.61</v>
      </c>
      <c r="E6" s="7">
        <f>'财拨总表（引用）'!C7</f>
        <v>20009461.61</v>
      </c>
      <c r="F6" s="7">
        <f>'财拨总表（引用）'!D7</f>
        <v>0</v>
      </c>
      <c r="G6" s="13"/>
    </row>
    <row r="7" spans="1:7" s="1" customFormat="1" ht="17.25" customHeight="1">
      <c r="A7" s="35" t="s">
        <v>83</v>
      </c>
      <c r="B7" s="36">
        <v>20009461.61</v>
      </c>
      <c r="C7" s="38" t="str">
        <f>'财拨总表（引用）'!A8</f>
        <v>一般公共服务支出</v>
      </c>
      <c r="D7" s="39">
        <f>'财拨总表（引用）'!B8</f>
        <v>19297237.61</v>
      </c>
      <c r="E7" s="39">
        <f>'财拨总表（引用）'!C8</f>
        <v>19297237.61</v>
      </c>
      <c r="F7" s="39">
        <f>'财拨总表（引用）'!D8</f>
        <v>0</v>
      </c>
      <c r="G7" s="13"/>
    </row>
    <row r="8" spans="1:7" s="1" customFormat="1" ht="17.25" customHeight="1">
      <c r="A8" s="35" t="s">
        <v>84</v>
      </c>
      <c r="B8" s="36"/>
      <c r="C8" s="38" t="str">
        <f>'财拨总表（引用）'!A9</f>
        <v>住房保障支出</v>
      </c>
      <c r="D8" s="39">
        <f>'财拨总表（引用）'!B9</f>
        <v>712224</v>
      </c>
      <c r="E8" s="39">
        <f>'财拨总表（引用）'!C9</f>
        <v>712224</v>
      </c>
      <c r="F8" s="39">
        <f>'财拨总表（引用）'!D9</f>
        <v>0</v>
      </c>
      <c r="G8" s="13"/>
    </row>
    <row r="9" spans="1:7" s="1" customFormat="1" ht="17.25" customHeight="1">
      <c r="A9" s="35" t="s">
        <v>85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87</v>
      </c>
      <c r="B49" s="21"/>
      <c r="C49" s="39" t="s">
        <v>88</v>
      </c>
      <c r="D49" s="39"/>
      <c r="E49" s="39"/>
      <c r="F49" s="21"/>
      <c r="G49" s="13"/>
    </row>
    <row r="50" spans="1:7" s="1" customFormat="1" ht="17.25" customHeight="1">
      <c r="A50" s="17" t="s">
        <v>89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20009461.61</v>
      </c>
      <c r="C54" s="44" t="s">
        <v>32</v>
      </c>
      <c r="D54" s="7">
        <f>'财拨总表（引用）'!B7</f>
        <v>20009461.61</v>
      </c>
      <c r="E54" s="7">
        <f>'财拨总表（引用）'!C7</f>
        <v>20009461.61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36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20009461.61</v>
      </c>
      <c r="D7" s="22">
        <v>14929461.61</v>
      </c>
      <c r="E7" s="21">
        <v>5080000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19297237.61</v>
      </c>
      <c r="D8" s="22">
        <v>14217237.61</v>
      </c>
      <c r="E8" s="21">
        <v>5080000</v>
      </c>
    </row>
    <row r="9" spans="1:5" s="1" customFormat="1" ht="18.75" customHeight="1">
      <c r="A9" s="6" t="s">
        <v>54</v>
      </c>
      <c r="B9" s="6" t="s">
        <v>55</v>
      </c>
      <c r="C9" s="22">
        <v>19297237.61</v>
      </c>
      <c r="D9" s="22">
        <v>14217237.61</v>
      </c>
      <c r="E9" s="21">
        <v>5080000</v>
      </c>
    </row>
    <row r="10" spans="1:5" s="1" customFormat="1" ht="18.75" customHeight="1">
      <c r="A10" s="6" t="s">
        <v>56</v>
      </c>
      <c r="B10" s="6" t="s">
        <v>57</v>
      </c>
      <c r="C10" s="22">
        <v>13421469.61</v>
      </c>
      <c r="D10" s="22">
        <v>13421469.61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795768</v>
      </c>
      <c r="D11" s="22">
        <v>795768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5080000</v>
      </c>
      <c r="D12" s="22"/>
      <c r="E12" s="21">
        <v>5080000</v>
      </c>
    </row>
    <row r="13" spans="1:5" s="1" customFormat="1" ht="18.75" customHeight="1">
      <c r="A13" s="6" t="s">
        <v>62</v>
      </c>
      <c r="B13" s="6" t="s">
        <v>63</v>
      </c>
      <c r="C13" s="22">
        <v>712224</v>
      </c>
      <c r="D13" s="22">
        <v>712224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712224</v>
      </c>
      <c r="D14" s="22">
        <v>712224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712224</v>
      </c>
      <c r="D15" s="22">
        <v>712224</v>
      </c>
      <c r="E15" s="21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21" customHeight="1"/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36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14929461.61</v>
      </c>
      <c r="D7" s="22">
        <v>14439861.61</v>
      </c>
      <c r="E7" s="21">
        <v>489600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13996761.05</v>
      </c>
      <c r="D8" s="22">
        <v>13996761.05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770104.08</v>
      </c>
      <c r="D9" s="22">
        <v>770104.08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34200</v>
      </c>
      <c r="D10" s="22">
        <v>34200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2355459.5</v>
      </c>
      <c r="D11" s="22">
        <v>2355459.5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9020923.92</v>
      </c>
      <c r="D12" s="22">
        <v>9020923.92</v>
      </c>
      <c r="E12" s="21"/>
    </row>
    <row r="13" spans="1:5" s="1" customFormat="1" ht="18.75" customHeight="1">
      <c r="A13" s="6" t="s">
        <v>108</v>
      </c>
      <c r="B13" s="6" t="s">
        <v>109</v>
      </c>
      <c r="C13" s="22">
        <v>249960.24</v>
      </c>
      <c r="D13" s="22">
        <v>249960.24</v>
      </c>
      <c r="E13" s="21"/>
    </row>
    <row r="14" spans="1:5" s="1" customFormat="1" ht="18.75" customHeight="1">
      <c r="A14" s="6" t="s">
        <v>110</v>
      </c>
      <c r="B14" s="6" t="s">
        <v>111</v>
      </c>
      <c r="C14" s="22">
        <v>141579.87</v>
      </c>
      <c r="D14" s="22">
        <v>141579.87</v>
      </c>
      <c r="E14" s="21"/>
    </row>
    <row r="15" spans="1:5" s="1" customFormat="1" ht="18.75" customHeight="1">
      <c r="A15" s="6" t="s">
        <v>112</v>
      </c>
      <c r="B15" s="6" t="s">
        <v>113</v>
      </c>
      <c r="C15" s="22">
        <v>21552.96</v>
      </c>
      <c r="D15" s="22">
        <v>21552.96</v>
      </c>
      <c r="E15" s="21"/>
    </row>
    <row r="16" spans="1:5" s="1" customFormat="1" ht="18.75" customHeight="1">
      <c r="A16" s="6" t="s">
        <v>114</v>
      </c>
      <c r="B16" s="6" t="s">
        <v>115</v>
      </c>
      <c r="C16" s="22">
        <v>712224</v>
      </c>
      <c r="D16" s="22">
        <v>712224</v>
      </c>
      <c r="E16" s="21"/>
    </row>
    <row r="17" spans="1:5" s="1" customFormat="1" ht="18.75" customHeight="1">
      <c r="A17" s="6" t="s">
        <v>116</v>
      </c>
      <c r="B17" s="6" t="s">
        <v>117</v>
      </c>
      <c r="C17" s="22">
        <v>324930.48</v>
      </c>
      <c r="D17" s="22">
        <v>324930.48</v>
      </c>
      <c r="E17" s="21"/>
    </row>
    <row r="18" spans="1:5" s="1" customFormat="1" ht="18.75" customHeight="1">
      <c r="A18" s="6" t="s">
        <v>118</v>
      </c>
      <c r="B18" s="6" t="s">
        <v>119</v>
      </c>
      <c r="C18" s="22">
        <v>365826</v>
      </c>
      <c r="D18" s="22">
        <v>365826</v>
      </c>
      <c r="E18" s="21"/>
    </row>
    <row r="19" spans="1:5" s="1" customFormat="1" ht="18.75" customHeight="1">
      <c r="A19" s="6"/>
      <c r="B19" s="6" t="s">
        <v>120</v>
      </c>
      <c r="C19" s="22">
        <v>489600</v>
      </c>
      <c r="D19" s="22"/>
      <c r="E19" s="21">
        <v>489600</v>
      </c>
    </row>
    <row r="20" spans="1:5" s="1" customFormat="1" ht="18.75" customHeight="1">
      <c r="A20" s="6" t="s">
        <v>121</v>
      </c>
      <c r="B20" s="6" t="s">
        <v>122</v>
      </c>
      <c r="C20" s="22">
        <v>102000</v>
      </c>
      <c r="D20" s="22"/>
      <c r="E20" s="21">
        <v>102000</v>
      </c>
    </row>
    <row r="21" spans="1:5" s="1" customFormat="1" ht="18.75" customHeight="1">
      <c r="A21" s="6" t="s">
        <v>123</v>
      </c>
      <c r="B21" s="6" t="s">
        <v>124</v>
      </c>
      <c r="C21" s="22">
        <v>102000</v>
      </c>
      <c r="D21" s="22"/>
      <c r="E21" s="21">
        <v>102000</v>
      </c>
    </row>
    <row r="22" spans="1:5" s="1" customFormat="1" ht="18.75" customHeight="1">
      <c r="A22" s="6" t="s">
        <v>125</v>
      </c>
      <c r="B22" s="6" t="s">
        <v>126</v>
      </c>
      <c r="C22" s="22">
        <v>27000</v>
      </c>
      <c r="D22" s="22"/>
      <c r="E22" s="21">
        <v>27000</v>
      </c>
    </row>
    <row r="23" spans="1:5" s="1" customFormat="1" ht="18.75" customHeight="1">
      <c r="A23" s="6" t="s">
        <v>127</v>
      </c>
      <c r="B23" s="6" t="s">
        <v>128</v>
      </c>
      <c r="C23" s="22">
        <v>5000</v>
      </c>
      <c r="D23" s="22"/>
      <c r="E23" s="21">
        <v>5000</v>
      </c>
    </row>
    <row r="24" spans="1:5" s="1" customFormat="1" ht="18.75" customHeight="1">
      <c r="A24" s="6" t="s">
        <v>129</v>
      </c>
      <c r="B24" s="6" t="s">
        <v>130</v>
      </c>
      <c r="C24" s="22">
        <v>22000</v>
      </c>
      <c r="D24" s="22"/>
      <c r="E24" s="21">
        <v>22000</v>
      </c>
    </row>
    <row r="25" spans="1:5" s="1" customFormat="1" ht="18.75" customHeight="1">
      <c r="A25" s="6" t="s">
        <v>131</v>
      </c>
      <c r="B25" s="6" t="s">
        <v>132</v>
      </c>
      <c r="C25" s="22">
        <v>5000</v>
      </c>
      <c r="D25" s="22"/>
      <c r="E25" s="21">
        <v>5000</v>
      </c>
    </row>
    <row r="26" spans="1:5" s="1" customFormat="1" ht="18.75" customHeight="1">
      <c r="A26" s="6" t="s">
        <v>133</v>
      </c>
      <c r="B26" s="6" t="s">
        <v>134</v>
      </c>
      <c r="C26" s="22">
        <v>40000</v>
      </c>
      <c r="D26" s="22"/>
      <c r="E26" s="21">
        <v>40000</v>
      </c>
    </row>
    <row r="27" spans="1:5" s="1" customFormat="1" ht="18.75" customHeight="1">
      <c r="A27" s="6" t="s">
        <v>135</v>
      </c>
      <c r="B27" s="6" t="s">
        <v>136</v>
      </c>
      <c r="C27" s="22">
        <v>50000</v>
      </c>
      <c r="D27" s="22"/>
      <c r="E27" s="21">
        <v>50000</v>
      </c>
    </row>
    <row r="28" spans="1:5" s="1" customFormat="1" ht="18.75" customHeight="1">
      <c r="A28" s="6" t="s">
        <v>137</v>
      </c>
      <c r="B28" s="6" t="s">
        <v>138</v>
      </c>
      <c r="C28" s="22">
        <v>20000</v>
      </c>
      <c r="D28" s="22"/>
      <c r="E28" s="21">
        <v>20000</v>
      </c>
    </row>
    <row r="29" spans="1:5" s="1" customFormat="1" ht="18.75" customHeight="1">
      <c r="A29" s="6" t="s">
        <v>139</v>
      </c>
      <c r="B29" s="6" t="s">
        <v>140</v>
      </c>
      <c r="C29" s="22">
        <v>16000</v>
      </c>
      <c r="D29" s="22"/>
      <c r="E29" s="21">
        <v>16000</v>
      </c>
    </row>
    <row r="30" spans="1:5" s="1" customFormat="1" ht="18.75" customHeight="1">
      <c r="A30" s="6" t="s">
        <v>141</v>
      </c>
      <c r="B30" s="6" t="s">
        <v>142</v>
      </c>
      <c r="C30" s="22">
        <v>50000</v>
      </c>
      <c r="D30" s="22"/>
      <c r="E30" s="21">
        <v>50000</v>
      </c>
    </row>
    <row r="31" spans="1:5" s="1" customFormat="1" ht="18.75" customHeight="1">
      <c r="A31" s="6" t="s">
        <v>143</v>
      </c>
      <c r="B31" s="6" t="s">
        <v>144</v>
      </c>
      <c r="C31" s="22">
        <v>20000</v>
      </c>
      <c r="D31" s="22"/>
      <c r="E31" s="21">
        <v>20000</v>
      </c>
    </row>
    <row r="32" spans="1:5" s="1" customFormat="1" ht="18.75" customHeight="1">
      <c r="A32" s="6" t="s">
        <v>145</v>
      </c>
      <c r="B32" s="6" t="s">
        <v>146</v>
      </c>
      <c r="C32" s="22">
        <v>30600</v>
      </c>
      <c r="D32" s="22"/>
      <c r="E32" s="21">
        <v>30600</v>
      </c>
    </row>
    <row r="33" spans="1:5" s="1" customFormat="1" ht="18.75" customHeight="1">
      <c r="A33" s="6"/>
      <c r="B33" s="6" t="s">
        <v>147</v>
      </c>
      <c r="C33" s="22">
        <v>443100.56</v>
      </c>
      <c r="D33" s="22">
        <v>443100.56</v>
      </c>
      <c r="E33" s="21"/>
    </row>
    <row r="34" spans="1:5" s="1" customFormat="1" ht="18.75" customHeight="1">
      <c r="A34" s="6" t="s">
        <v>148</v>
      </c>
      <c r="B34" s="6" t="s">
        <v>149</v>
      </c>
      <c r="C34" s="22">
        <v>69440</v>
      </c>
      <c r="D34" s="22">
        <v>69440</v>
      </c>
      <c r="E34" s="21"/>
    </row>
    <row r="35" spans="1:5" s="1" customFormat="1" ht="18.75" customHeight="1">
      <c r="A35" s="6" t="s">
        <v>150</v>
      </c>
      <c r="B35" s="6" t="s">
        <v>151</v>
      </c>
      <c r="C35" s="22">
        <v>373660.56</v>
      </c>
      <c r="D35" s="22">
        <v>373660.56</v>
      </c>
      <c r="E35" s="21"/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153</v>
      </c>
      <c r="B4" s="5" t="s">
        <v>154</v>
      </c>
      <c r="C4" s="5" t="s">
        <v>36</v>
      </c>
      <c r="D4" s="26" t="s">
        <v>155</v>
      </c>
      <c r="E4" s="5" t="s">
        <v>156</v>
      </c>
      <c r="F4" s="27" t="s">
        <v>157</v>
      </c>
      <c r="G4" s="5" t="s">
        <v>158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1850000</v>
      </c>
      <c r="D6" s="22">
        <v>900000</v>
      </c>
      <c r="E6" s="22">
        <v>950000</v>
      </c>
      <c r="F6" s="21"/>
      <c r="G6" s="21"/>
    </row>
    <row r="7" spans="1:7" s="1" customFormat="1" ht="22.5" customHeight="1">
      <c r="A7" s="6" t="s">
        <v>159</v>
      </c>
      <c r="B7" s="6" t="s">
        <v>160</v>
      </c>
      <c r="C7" s="22">
        <v>1850000</v>
      </c>
      <c r="D7" s="22">
        <v>900000</v>
      </c>
      <c r="E7" s="22">
        <v>950000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36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dcterms:created xsi:type="dcterms:W3CDTF">2020-05-08T02:20:21Z</dcterms:created>
  <dcterms:modified xsi:type="dcterms:W3CDTF">2020-05-08T02:23:43Z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