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13_ncr:1_{A697E6A5-AD78-42BF-BF45-E46D573285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拟第（一）次" sheetId="7" r:id="rId1"/>
  </sheets>
  <definedNames>
    <definedName name="_xlnm.Print_Area" localSheetId="0">'拟第（一）次'!$A$1:$N$28</definedName>
    <definedName name="_xlnm.Print_Titles" localSheetId="0">'拟第（一）次'!$2:$5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7" l="1"/>
  <c r="H28" i="7"/>
  <c r="G28" i="7"/>
  <c r="I27" i="7"/>
  <c r="I26" i="7"/>
  <c r="I25" i="7"/>
  <c r="I24" i="7"/>
  <c r="I23" i="7"/>
  <c r="I20" i="7"/>
  <c r="I19" i="7"/>
  <c r="I18" i="7"/>
  <c r="I16" i="7"/>
  <c r="I15" i="7"/>
  <c r="I13" i="7"/>
  <c r="I12" i="7"/>
  <c r="I11" i="7"/>
  <c r="I9" i="7"/>
  <c r="I8" i="7"/>
  <c r="I7" i="7"/>
  <c r="I6" i="7"/>
</calcChain>
</file>

<file path=xl/sharedStrings.xml><?xml version="1.0" encoding="utf-8"?>
<sst xmlns="http://schemas.openxmlformats.org/spreadsheetml/2006/main" count="155" uniqueCount="124">
  <si>
    <t xml:space="preserve">   附件一：</t>
  </si>
  <si>
    <t>2022年经开区第二次“财园信贷通”协调领导小组复审情况表</t>
  </si>
  <si>
    <t>制表日期：2022年4月27日</t>
  </si>
  <si>
    <t>单位：万元</t>
  </si>
  <si>
    <t>序号</t>
  </si>
  <si>
    <t>申报银行</t>
  </si>
  <si>
    <t>企业名称</t>
  </si>
  <si>
    <t>主营业务</t>
  </si>
  <si>
    <t>注册资本</t>
  </si>
  <si>
    <t>土地信息</t>
  </si>
  <si>
    <t>纳税情况</t>
  </si>
  <si>
    <t>银行初审放贷金额</t>
  </si>
  <si>
    <t>区“财园贷”领导小组审核意见</t>
  </si>
  <si>
    <t>备  注</t>
  </si>
  <si>
    <t>银行联系人</t>
  </si>
  <si>
    <t>企业联系人</t>
  </si>
  <si>
    <t>20年</t>
  </si>
  <si>
    <t>21年</t>
  </si>
  <si>
    <t>增长（%）</t>
  </si>
  <si>
    <t>北京银行抚河支行</t>
  </si>
  <si>
    <t>国一路建设股份有限公司</t>
  </si>
  <si>
    <t>建筑装饰设计及施工；建筑幕墙工程设计与施工；</t>
  </si>
  <si>
    <t>自有：赣（2018）南昌市不动产权第0243765号，经开大道1388号赛维莱国际企业城A型研发厂房A2</t>
  </si>
  <si>
    <t>原则同意银行意见</t>
  </si>
  <si>
    <t xml:space="preserve">1、存量周转：成立于07年8月，5月到期放贷500万财园贷，现有员工26人，主营：室内高档装饰和幕墙装饰工程建设，上游：赣州景盛基础工程、广州铎鑫木业、赣州满泰门窗安装；下游：赣州中恒工业发展、樟树发展投资、南昌莱蒙置业等。
2、2020年实现营收9,940万，净利润162.8万元；2021年实现营4,706万，净利润260万元；纳税同比下降原因：2021年8月新中标赣州4,048万项目应发包方要求设立赣州子公司，独立做账、当地缴税。
3、资金用途：流动资金周转，贷款利率4.8%。
4、资信情况：银行提供调査报告显示该企业授信贷款合计：1,350万元（其中：江西银行担保贷200万,九江银行担保贷150万,北京银行抵押＋担保贷500万、财园贷500万）。股东房贷129万。
</t>
  </si>
  <si>
    <t>九江银行赣江新区分行</t>
  </si>
  <si>
    <t>江西沐轩建设工程有限公司</t>
  </si>
  <si>
    <t>各类工程建设活动，建筑劳务分包，消防设施工程</t>
  </si>
  <si>
    <t xml:space="preserve">租赁：红谷滩赣江南大赣江新天4号楼
</t>
  </si>
  <si>
    <t>同意放贷500万</t>
  </si>
  <si>
    <t>1、存量周转100万，新增550万：成立于20年10月，6月到期100万元财园贷，现有员工20人，主营：工程建设、建筑劳务分包，消防设施工程饰工等，上游：南丰县正兴混凝土，下游：江西恒隆投资。
2、2021年营收2,795万元，预计2022年同比增长100%，纳税100万。
3、贷金用途：流动资金周转，货款利率4.625%。
4、资信情况：银行提供调查报告显示该企业仅九江银行授信贷款100万。法人名下货款327万（其中：房贷127万、经营性贷款200万）</t>
  </si>
  <si>
    <t>中行红谷滩支行</t>
  </si>
  <si>
    <t>江西金世纪特种焊接材料有限公司</t>
  </si>
  <si>
    <t>金属制品</t>
  </si>
  <si>
    <t>租赁：经开区丁香路88号凯马工业园</t>
  </si>
  <si>
    <t xml:space="preserve">原则同意银行意见                                                                  </t>
  </si>
  <si>
    <t>1、存量周转：成立于1992年2月，7月到期财园贷500万元。现有员工100余人，主营：铜钎料、焊料的生产、销售。下游：海尔、格力、美的等大型空调生产厂商；上游：江铜、上海银乾贵金属材料、五矿产业金融服务（深圳）有限公司。
2、2020年营收10,776万,净利润303.78万元;2021年营收11,136.13万,净利润341.43万;2022年获得了研发补贴,净利润会较2021年有所增长。
3、资金用途：流动资金周转，贷款利率为3.85%。
4、资信情况：银行提供调查报告显示该企业授信贷款合计:3,360万（其中：中行财园贷500万、兴业银行抵押担保贷810万、江西银行担保贷900万、农商银行科贷通500万、北京银行担保贷150万、农业银行担保贷500万)。实际控制人朱卫群名下个人贷款184.39万。</t>
  </si>
  <si>
    <t>中行新建支行</t>
  </si>
  <si>
    <t>江西省中宁建筑工程有限公司</t>
  </si>
  <si>
    <t>建筑业：房屋建筑施工、市政工程施工等</t>
  </si>
  <si>
    <t>自有：赣（2019）南昌市不动产权第0172877号，经营地：红谷滩世贸路898号博能中心A座12楼</t>
  </si>
  <si>
    <t xml:space="preserve">1、存量周转：成立于08年9月，5月到期放贷1000万财园贷。现有员工150人，主营:房屋建筑工程、市政公用工程、建筑装饰装修工程等,下游：秀山工业发展投资、温州市瓯江口开发建设投资集团、文昌市城市建设投资。上游：深圳市源璟工程建筑、江西省宏昌钢构、中山市金盾市政设施。
2、2020年实现营收106,866万元，净利润5,466万元，2021年营收101,309万元,净利润5,094万;税收减少原因:2021年上半年的税300万提前缴入2020年,2021年下半年的税500万于2022年入库。2022年企业纳税达800万。
3、资金用途：流动资金周转，贷款利率4.81%。
4、资信情况：银行提供调查报告显示该企业授信贷款合计：8,560万元，（其中：中信信用贷5,000万，建行信用贷960万，江西银行信用贷1,000万，中行信用贷600万、财园贷1,000万）；股东名下房贷367万元。 
</t>
  </si>
  <si>
    <t xml:space="preserve"> 江西银行新建支行</t>
  </si>
  <si>
    <t>江西齐民道农业发展有限公司</t>
  </si>
  <si>
    <t>家禽、家畜养殖；瓜果、蔬菜、树木、内陆养殖等</t>
  </si>
  <si>
    <t>租赁：樵舍镇上池湖水产场</t>
  </si>
  <si>
    <t>农业企业免税</t>
  </si>
  <si>
    <t>1、存量周转：成立于2012年7月12日，5月到期800万财园贷，现有员工27人，主营:家禽、家畜养殖；瓜果、蔬菜、树木、内陆养殖等，上游：江西杰润养殖、湖州海皇生物科技，下游：江西河林生态农业发展、江西洪岚实业。                                                                                              2、2020年营收3,912万元，净利润605.4万；2021年营收4,534万元，净利润749.8万。
3、资金用途：流动资金周转，贷款发放利率4.625%。
4、资信情况：银行提供调查报告显示该企业授信贷款合计：3,000万元（其中：江西银行800万、湾里农商行抵押类贷2,200万），另有对外担保余额10万。股东名下贷款240万。</t>
  </si>
  <si>
    <t>农行赣江新区支行</t>
  </si>
  <si>
    <t>江西达林实业有限公司</t>
  </si>
  <si>
    <t>图书、报刊销售</t>
  </si>
  <si>
    <t xml:space="preserve">自有：赣（2019）南昌市不动产权第0051324号；
经开区麦园路233号
</t>
  </si>
  <si>
    <t>1、存量授信：成立于2003年08月，7月到期放贷300万财园贷。主营图书、报刊贸易批发；上游：江西教育出版社、浦玥商贸、亿浦商贸；下游：金太阳教育，启昇文化。                                                                                                            2、2020年营收7,163万元，净利润437万元。2021年营收6,814万元，净利润470万元。收入减少税收增长原因：优化经营，去除利润率较低的业务。                                                                                                         3、资金用途：流动资金周转，贷款利率4.5%。
4、资信情况：银行提供调查报告显示该企业仅有农行300万元财园贷。
法定名下贷款414万元（其中：经营性贷款340万元，房贷74万），对外担保907万（其中：达林财园贷300万，关联公司江西金太阳印务财园贷款及融资租赁合计607万）</t>
  </si>
  <si>
    <t>农行赣江新区分行</t>
  </si>
  <si>
    <t>江西皇家食品有限公司</t>
  </si>
  <si>
    <t>酿造酱油，酿造食醋生产、销售等</t>
  </si>
  <si>
    <t>自有：产证号码：洪土国用（登北2004）第429号；昌北房权证甲字第(榆林）01629号、01630号、01631号。经营地：经开发区榆林路168号</t>
  </si>
  <si>
    <t>1、存量周转450万，新增50万：成立于93年5月6日，7月到期放贷450万财园贷，现有员工80人，主营:调和油、酱油加工及销售，上游：益海嘉里（南昌）粮油食品原材料供应商，下游:万家发生活超市、大顺发超市等。                                                                                                                                                                2、2020年营收9,600万元，2021年营收9,845万元，净利润541万。受疫情影响销售量增长。
3、资金用途：流动资金周转，贷款发放利率4.5%。
4、资信情况：银行提供调查报告显示该企业授信贷款合计：1,572万（其中：农行财园贷450万、邮政700万流贷，江西银行400万流贷，微众22万元循环贷），关联公司江西四海粮油工业在新建区有200万元财园通贷。法人名下贷款220万（其中：200万经营性贷，20万车贷)。另对外担保1,772万，均为名下企业贷款连带担保。</t>
  </si>
  <si>
    <t>兴业银行赣江新区分行</t>
  </si>
  <si>
    <t>南昌中城通讯设备有限公司</t>
  </si>
  <si>
    <t>小米手机销售</t>
  </si>
  <si>
    <t>租赁：经开区蛟桥镇办公楼210室</t>
  </si>
  <si>
    <t>1、存量周转300万，新增200万：成立于2015年5月，7月到期放贷300万财园贷，现有员30余人，主营:小米系列产品。上游：供应商小米之家，下游：江西鸿盛电子通讯技术、南昌长远电子产品、吉安聚恒益科技、吉安瑞祺商务等。                                                                                                                                                                                   2、2020年营收4,008.06万，净利润328.59万；2021年营收9,108万，净利润174.7万元，纳税增加原因：企业新开了两家小米之家网点，收入增长； 
3、资金用途：流动资金周转，贷款利率3.85%。
4、资信情况：银行提供调查报告显示该企业仅兴业银行财园贷300万。法人名下个人贷款578万元，配偶名下个人贷款16万。</t>
  </si>
  <si>
    <t>江西赣之米通讯有限公司</t>
  </si>
  <si>
    <t>华为定制终端业务</t>
  </si>
  <si>
    <t>租赁：经开区蛟桥镇办公室411室</t>
  </si>
  <si>
    <t>同意放贷200万</t>
  </si>
  <si>
    <t>1、新增授信:成立于2017年4月，主营：手机销售。上游:九江大中城数码通信、魅联（天津）科技、成都鼎桥通信技术；下游:广州广尔数码供应链集团、中国移动通信集团终端等。                                         2、2020年营收320.51万，2021年营收883.49万。
3、资金用途：流动资金周转，贷款利率3.85%。
4、资信情况：银行提供调查报告显示该企业名下无贷款。法人名下信用贷11.9万，股东名下信用贷28.6461万。2020年2月法人有一笔忘记归还信用卡资金6071元并导致逾期。</t>
  </si>
  <si>
    <t>江西银行赣江新区分行</t>
  </si>
  <si>
    <t>南昌富律科技有限公司</t>
  </si>
  <si>
    <t>建筑材料</t>
  </si>
  <si>
    <t>租赁：经开区青岚新村103号</t>
  </si>
  <si>
    <t>1、存量周转：成立于2015年，7月到期270万财园贷，现有员工16人，主营:建筑材料，上游客户：衡水金达工程橡胶有限公司等原材料供应商，下游客户：南昌乾庄贸易有限公司、航达建设集团有限公司等，客户结构较稳定。                                                                                                                                         2、2020年营收437.31万，2021年营收400万。
3、资金用途：流动资金周转，贷款利率4.625%。
4、资信情况：银行调查报告显示该企业仅江西银行财园贷270万元，法人名下无贷款。</t>
  </si>
  <si>
    <t>南昌昌州物流有限公司</t>
  </si>
  <si>
    <t>道路普通货物运输、货物运输代理；</t>
  </si>
  <si>
    <t>自有：赣（2019）南昌市不动产0075253号，经开大道1388号赛维莱企业城Ba6</t>
  </si>
  <si>
    <t>1、存量周转：成立于2011年12月，7月到期450万财园贷，现有员工16人，主营：全国各地公路长短途整车、零担货物托运。下游：欧菲光、婺源县聚芳永茶业、江西攀峰贸易、江西文旭建材。
2、2020年营收372.87万，净利润26.37万；2021年营收723.44万元，净利润33.68万元。
3、资金用途：流动资金周转，贷款利率4.625%。
4、资信情况：银行提供调查报告显示该企业授信贷款合计：487万元（江西银行财园贷450万、贷款37万）。股东名下贷款合计：328.67万（其中：消费贷15.63万、经营性贷款227.64万、房贷85.4万）。</t>
  </si>
  <si>
    <t>江西国翔电力设备有限公司</t>
  </si>
  <si>
    <t>变压器、箱变等设备的制造及销售</t>
  </si>
  <si>
    <t>租赁:经开发区曰修路998号2#厂房</t>
  </si>
  <si>
    <t>61（新建）</t>
  </si>
  <si>
    <t>1、新增授信：成立于2016年6月，该企业于2021年6月份搬迁到经开区。现有员工68人，主营:变压器、箱变等设备的制造及销售，上游：上海文绪电气、江西腾江铜业；下游：鹰潭欣辉供电服务有、江西省安达智能建设发展、国网智联电商等。                                        
2、2020年营收5,647.91万，净利润93.66万；2021年营收11,039.84万，净利润300.63万。
3、资金用途：流动资金周转，贷款利率4.625%。
4、资信情况：银行提供调查报告显示该企业授信贷款合计：1,100万（其中：建设银行信用贷800万，江西银行流动贷300万）。法人名下房贷65.34万元。</t>
  </si>
  <si>
    <t>中行赣江新区分行</t>
  </si>
  <si>
    <t>南昌傲农生物科技有限公司</t>
  </si>
  <si>
    <t>饲料的研发、生产和销售</t>
  </si>
  <si>
    <t>自有：洪土国用（登经2015）第D043号，经开区昌北大道188号</t>
  </si>
  <si>
    <t>1、存量周转：成立于2011年5月，5月贷款到期780万。主营：浓缩料、颗粒料、预混料等猪饲料产品生产加工，母公司为上市公司福建傲农。上游：福建傲农生物科技集团；下游：高安傲农、猪场。
2、2020年营业收入21,238万元，2021年营收36,476万元。纳税增长原因：需求量增长，销售额大幅增长。
3、资金用途：流动资金周转，贷款利率3.85%。
4、资信情况：银行提供调查报告显示该企业授信贷款合计:11,368万(其中：中行780万元财园通、招行担保贷1,000万元、建行新厂房抵押贷500万元、远东国际融资租赁抵押贷638万元、赣州银行流贷1,000万、农行流贷2,000万、兴业银行流贷1,000万、江西银行流贷500万、北京银行流贷3,950万）,另有信用证2,777万；实际控制人名下无贷款。</t>
  </si>
  <si>
    <t xml:space="preserve">
江西助腾科技有限公司</t>
  </si>
  <si>
    <t>医疗器械与耗材的批发与销售</t>
  </si>
  <si>
    <t>租赁：经开区青岚大道昌北投资公司1号楼第3层</t>
  </si>
  <si>
    <t>1、存量周转：成立于12年5月，9月到期500万财园通。现有员工20余人，主营:医疗器械与耗材的批发与销售，上游：江西卓颖科技、江西茫柒医疗科技、柯惠医疗器材国际贸易（上海）、江西迈微贸易等。下游：江西肿瘤医院、江西省人民医院、江西省儿童医院等三甲医院。                                                                                                      2、2020年营收2,986.57万，净利润31.19万；2021年营收2,569.81万元,净利润10.49万元。收入同比下降，纳税同比上升原因：进项发票未及时收回并认证抵扣，纳税增长。
3、资金用途：流动资金周转，贷款利率3.85%。
4、资信情况：银行提供调查报告显示该企业授信贷款仅中行财园贷500万。实际控制人名下无贷款。</t>
  </si>
  <si>
    <t>江西通慧科技集团股份有限公司</t>
  </si>
  <si>
    <t>软件与信息技术服务</t>
  </si>
  <si>
    <t xml:space="preserve">自有:赣（2017）南昌市不动产权第0161645、0163248、0161216、0163282、0161432号; 经营地：红谷滩鼎峰中央AB座21楼、经开龙潭路唐人科技园1号楼
</t>
  </si>
  <si>
    <t>1存量周转：成立于05年6月，5月到期600万财园贷。现有员工54人，主营:公路、桥梁、隧道、港口码头等工程安全检测及相关软件开发应用，上游：江苏小七智能设备。下游：四川遂德高速公路等桥梁、隧道工程安全检测单位。                                                                                                                                                               2、2020年营收4,300.38万，净利润943.46万；2021年营收4,288.98万,净利润1139.97万；
3、资金用途：流动资金周转，贷款利率3.85%。
4、资信情况：银行提供调查报告显示该企业授信贷款合计:1,380万（其中：中行财园贷300万元、中行中长期贷款250万元、江西银行400万元短期流贷，交通银行430万元短期流贷）。法人名下无贷款，两个股东名下房贷分别为33万、126万。</t>
  </si>
  <si>
    <t>江西易通医疗器械有限公司</t>
  </si>
  <si>
    <t>医疗器械研发生产与销售</t>
  </si>
  <si>
    <t>租赁：经开青岚大道1023号</t>
  </si>
  <si>
    <t>1、存量周转：成立于07年1月，5月到期150万财园贷。现有员工31人，主营:医疗器械生产、销售；货物进出口，上游：东莞市乾宇刀具、上犹县日昇昌贸易商行、南昌鲁信纺织品。下游：四川优美福医疗科技、樟树市健婴宝医疗器械销售中心、中南大学湘雅三医院。                                                                                                                                              2、2020年营收599.44万元，净利润29.07万；2021年营收574.59万元,净利润49.94万元。营业收入较上年基本持平，纳税较上年下降原因:2020年补缴了2019年的税款18万。
3、资金用途：流动资金周转，贷款利率3.85%。
4、资信情况：银行提供调查报告显示该企业仅中行财园贷150万。实际控制人名下无贷款。</t>
  </si>
  <si>
    <t>南昌永皓通用设备有限公司</t>
  </si>
  <si>
    <t>高低压成套电气设备、电缆桥架、电器仪表等的生产销售</t>
  </si>
  <si>
    <t>租赁：经开区丁香路9号鼎讯工业园</t>
  </si>
  <si>
    <t>1、存量周转350万，新增100万：成立于10年3月，6月到期350万财园贷。现有员工62人。主营:通用设备制造，机械电器设备制造，上游：南昌和力丰钢铁、南昌市达泰机电设备、江西国翔电力设备、武汉思维众诚科技等。下游：中建五局（赣州）工程建设、北京第三建筑工程、湖北大缔建设集团等。                                                                                              2、2020年营收2,000.03万元，净利润32.71万；2021年营收2,559.85万元,净利润18.93万元。
3、资金用途：流动资金周转，贷款利率3.85%。
4、资信情况：银行提供调查报告显示该企业授信贷款合计：550万元（其中：中行财园贷350万、兴业银行税务贷200万）。实际控制人名下无贷款。</t>
  </si>
  <si>
    <t>江西省土能科技有限公司</t>
  </si>
  <si>
    <t>兽医服务；检测服务；检验检疫服务；饲料、动物用品销售。</t>
  </si>
  <si>
    <t>租赁：林科院内4楼</t>
  </si>
  <si>
    <r>
      <rPr>
        <sz val="12"/>
        <color rgb="FF000000"/>
        <rFont val="宋体"/>
        <family val="3"/>
        <charset val="134"/>
      </rPr>
      <t xml:space="preserve">1、存量周转：成立于2015年10月，9月到期500万财园贷。现有员工11人，主营:动物疾病检测及检测产品、实验室人员培训服务。上游：西安天隆科技、南京诺唯赞生物科技、金诺诊断、世纪元亨。下游：双胞胎集团有限公司、正邦集团有限公司。                                         </t>
    </r>
    <r>
      <rPr>
        <sz val="12"/>
        <color theme="1"/>
        <rFont val="宋体"/>
        <family val="3"/>
        <charset val="134"/>
      </rPr>
      <t>2、2021年实现营收5,379万元； 纳税较上年提升434.99万元。</t>
    </r>
    <r>
      <rPr>
        <sz val="12"/>
        <color rgb="FF000000"/>
        <rFont val="宋体"/>
        <family val="3"/>
        <charset val="134"/>
      </rPr>
      <t xml:space="preserve">
3、资金用途：流动资金周转，贷款利率3.85%。
4、公司资信情况：银行提供调查报告显示该企业仅中行500万财园贷，实际控制人名下无贷款。</t>
    </r>
  </si>
  <si>
    <t>江西西河机械设备有限公司</t>
  </si>
  <si>
    <t>阀门、水泡等消防器材的生产销售</t>
  </si>
  <si>
    <t>租赁：经开区港口大道929号洪城监狱内。</t>
  </si>
  <si>
    <t>1、存量周转：成立于2015年3月，9月到期500万财园贷。现有员工55人，主营：阀门、水泡等消防设备的生产制造，用于大型油库、港口消防安全防护。上游：中化泉州等消防员材料及钢材供应商，下游：中石油、中石化和中海油“三桶油”及其子公司，江西司法厅下辖监狱内部消防工程。
2、2020年营收2,654万元，净利润93万元，2021年营收2,906万元，净利润-30万元，纳税同比下降原因：2021年国内疫情复发，监狱内管控较严，有2个月处于停工状态。
3、资金用途：流动资金周转，利率3.85%。
4、资信情况：调查报告显示该企业仅在中行有500万元财园通，实际控制人名下授信余额258.65万（其中：农商行101万元经营贷款，房贷157万元。名下对外担保900万（其中：为公司财园贷担保500万元，住房商业贷款担保400万）。</t>
  </si>
  <si>
    <t>南昌华琳制冷设备有限公司</t>
  </si>
  <si>
    <t>压缩机壳体生产销售</t>
  </si>
  <si>
    <r>
      <rPr>
        <sz val="9"/>
        <color rgb="FF000000"/>
        <rFont val="宋体"/>
        <family val="3"/>
        <charset val="134"/>
      </rPr>
      <t>自有：赣（</t>
    </r>
    <r>
      <rPr>
        <sz val="9"/>
        <color rgb="FF000000"/>
        <rFont val="Verdana"/>
        <family val="2"/>
      </rPr>
      <t>2019</t>
    </r>
    <r>
      <rPr>
        <sz val="9"/>
        <color rgb="FF000000"/>
        <rFont val="宋体"/>
        <family val="3"/>
        <charset val="134"/>
      </rPr>
      <t>）南昌市不动产权第</t>
    </r>
    <r>
      <rPr>
        <sz val="9"/>
        <color rgb="FF000000"/>
        <rFont val="Verdana"/>
        <family val="2"/>
      </rPr>
      <t>0100799</t>
    </r>
    <r>
      <rPr>
        <sz val="9"/>
        <color rgb="FF000000"/>
        <rFont val="宋体"/>
        <family val="3"/>
        <charset val="134"/>
      </rPr>
      <t>号；经营：经开英雄大道以北、英雄七路以东（</t>
    </r>
    <r>
      <rPr>
        <sz val="9"/>
        <color rgb="FF000000"/>
        <rFont val="Verdana"/>
        <family val="2"/>
      </rPr>
      <t>1#</t>
    </r>
    <r>
      <rPr>
        <sz val="9"/>
        <color rgb="FF000000"/>
        <rFont val="宋体"/>
        <family val="3"/>
        <charset val="134"/>
      </rPr>
      <t>生产车间）江西大众重工厂房</t>
    </r>
  </si>
  <si>
    <t>1、存量周转：成立于2017年7月，6月到期500万元财园贷，现有员工100人，生产制造企业，主营：压缩机壳体，上游：卷钢、钢带、机器耗材、模具等，下游：南昌海立电器。
2、2020年实现营收13,118万元，净利润547万元，2021年实现营收14,395万元，净利润375万元，预计2022年营收15,000万元，净利润420万元。
3、资金用途：流动资金周转，贷款利率3.85%。
4、资信情况：调查报告显示该企业仅在中行有500万元财园通，股东名下无贷款。</t>
  </si>
  <si>
    <t>江西瑞拓建设工程有限公司</t>
  </si>
  <si>
    <t xml:space="preserve">消防
工程
</t>
  </si>
  <si>
    <t>租赁：经开区凌波路999号奥克斯盛世华庭七号楼301-306商铺</t>
  </si>
  <si>
    <t>1、存量周转500万，新增200万：成立于2015年2月，6月到期500万财园贷，现有员工150人，主营：消防工程施工与维护；上游：江西九州澳普通风设备、南昌宝尼消防设备等原材料供应商，下游客户：新建的楼宇及各类企事业单位。
2、2020年营收4,018万元，净利润134万元，2021年营收4,079万元，净利润123万元，预计2022年营收4,200万元，净利润150万元，2021年销售收入较上年增长61万元，纳税较上年增加30.55万元。
3、资金用途：流动资金周转，贷款利率3.85%。
4、资信情况：调查报告显示该企业仅在中行有500万元财园通，股东名下无贷款。</t>
  </si>
  <si>
    <t>百年建设集团有限公司</t>
  </si>
  <si>
    <t>建筑业</t>
  </si>
  <si>
    <t>自有:产权证号赣（2018）南昌市不动产权第0208504、0102797、0099598、0100632、0098553、0102638、0098014。经营地：红谷滩会展路1088号莱蒙都会商业中心5#办公、商业楼15楼。</t>
  </si>
  <si>
    <t>1、新增授信：成立于2010年8月，2021年12月还清财园贷500万。现有员工153人。主营：市政公用工程、建筑工程；上游：山东巨欧复合材料、宁波展业通风设备、乐清市精鼎装饰工程；下游：唐县文化和旅游局、鄱阳县鄱兴房地产综合开发、湖南普泰尔环境股份。
2、2020年营收71,888万元，2021年营收51,817万元。纳税下降原因：承接项目在外地，需在当地缴纳。2022年企业纳税达800万。
3、资金用途：流动资金周转，贷款利率4.35%。
4、资信情况：银行提供调查报告显示该企业授信贷款合计:3,709万元（其中：中行3,000万流贷余额、江西银行700万元保证流贷、汽车消费9万）,另有保函2,420万元。 实际控制人名下无贷款。</t>
  </si>
  <si>
    <t>合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</si>
</sst>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.00_ "/>
  </numFmts>
  <fonts count="46" x14ac:knownFonts="1">
    <font>
      <sz val="11"/>
      <color theme="1"/>
      <name val="宋体"/>
      <charset val="134"/>
      <scheme val="minor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黑体"/>
      <family val="3"/>
      <charset val="134"/>
    </font>
    <font>
      <b/>
      <sz val="25"/>
      <color indexed="8"/>
      <name val="方正小标宋简体"/>
      <family val="3"/>
      <charset val="134"/>
    </font>
    <font>
      <sz val="12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25"/>
      <color theme="1"/>
      <name val="方正小标宋简体"/>
      <family val="3"/>
      <charset val="134"/>
    </font>
    <font>
      <sz val="13"/>
      <color indexed="8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3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name val="宋体"/>
      <family val="3"/>
      <charset val="134"/>
    </font>
    <font>
      <sz val="11"/>
      <color rgb="FF3F3F7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rgb="FF1F4A7E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rgb="FF1F4A7E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color rgb="FF000000"/>
      <name val="Verdan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5181BD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medium">
        <color rgb="FFA8C0DE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03"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20" fillId="7" borderId="9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8" fillId="31" borderId="15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36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3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4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3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21" borderId="12" applyNumberFormat="0" applyFont="0" applyAlignment="0" applyProtection="0">
      <alignment vertical="center"/>
    </xf>
    <xf numFmtId="0" fontId="44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5" fillId="0" borderId="0" applyNumberFormat="0" applyBorder="0" applyAlignment="0" applyProtection="0">
      <alignment vertical="center"/>
    </xf>
    <xf numFmtId="0" fontId="4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34" fillId="0" borderId="18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36" fillId="0" borderId="18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6" fillId="0" borderId="17" applyNumberFormat="0" applyFill="0" applyAlignment="0" applyProtection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16" fillId="0" borderId="17" applyNumberFormat="0" applyFill="0" applyAlignment="0" applyProtection="0">
      <alignment vertical="center"/>
    </xf>
    <xf numFmtId="0" fontId="44" fillId="0" borderId="0">
      <alignment vertical="center"/>
    </xf>
    <xf numFmtId="0" fontId="16" fillId="0" borderId="17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6" fillId="0" borderId="17" applyNumberFormat="0" applyFill="0" applyAlignment="0" applyProtection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16" fillId="0" borderId="17" applyNumberFormat="0" applyFill="0" applyAlignment="0" applyProtection="0">
      <alignment vertical="center"/>
    </xf>
    <xf numFmtId="0" fontId="44" fillId="0" borderId="0">
      <alignment vertical="center"/>
    </xf>
    <xf numFmtId="0" fontId="19" fillId="0" borderId="8" applyNumberFormat="0" applyAlignment="0" applyProtection="0">
      <alignment vertical="center"/>
    </xf>
    <xf numFmtId="0" fontId="4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7" fillId="0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18" fillId="39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38" fillId="40" borderId="0" applyNumberFormat="0" applyBorder="0" applyAlignment="0" applyProtection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4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8" fillId="4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5" fillId="8" borderId="9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5" fillId="8" borderId="9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0" fillId="7" borderId="9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0" fillId="7" borderId="9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0" fillId="7" borderId="9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1" fillId="28" borderId="0" applyNumberFormat="0" applyBorder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0" fillId="7" borderId="9" applyNumberFormat="0" applyAlignment="0" applyProtection="0">
      <alignment vertical="center"/>
    </xf>
    <xf numFmtId="0" fontId="44" fillId="0" borderId="0">
      <alignment vertical="center"/>
    </xf>
    <xf numFmtId="0" fontId="20" fillId="7" borderId="9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6" fillId="26" borderId="13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5" fillId="8" borderId="9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5" fillId="0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2" fillId="0" borderId="16" applyNumberFormat="0" applyFill="0" applyAlignment="0" applyProtection="0">
      <alignment vertical="center"/>
    </xf>
    <xf numFmtId="0" fontId="44" fillId="0" borderId="0">
      <alignment vertical="center"/>
    </xf>
    <xf numFmtId="0" fontId="32" fillId="0" borderId="20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26" fillId="46" borderId="2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40" fillId="0" borderId="22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41" fillId="31" borderId="23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42" fillId="38" borderId="15" applyNumberFormat="0" applyAlignment="0" applyProtection="0">
      <alignment vertical="center"/>
    </xf>
    <xf numFmtId="0" fontId="14" fillId="21" borderId="12" applyNumberFormat="0" applyFont="0" applyAlignment="0" applyProtection="0">
      <alignment vertical="center"/>
    </xf>
    <xf numFmtId="0" fontId="14" fillId="21" borderId="12" applyNumberFormat="0" applyFont="0" applyAlignment="0" applyProtection="0">
      <alignment vertical="center"/>
    </xf>
    <xf numFmtId="0" fontId="14" fillId="21" borderId="12" applyNumberFormat="0" applyFont="0" applyAlignment="0" applyProtection="0">
      <alignment vertical="center"/>
    </xf>
    <xf numFmtId="0" fontId="14" fillId="21" borderId="12" applyNumberFormat="0" applyFont="0" applyAlignment="0" applyProtection="0">
      <alignment vertical="center"/>
    </xf>
    <xf numFmtId="0" fontId="14" fillId="21" borderId="12" applyNumberFormat="0" applyFont="0" applyAlignment="0" applyProtection="0">
      <alignment vertical="center"/>
    </xf>
    <xf numFmtId="0" fontId="14" fillId="43" borderId="19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177" fontId="0" fillId="2" borderId="0" xfId="0" applyNumberFormat="1" applyFill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177" fontId="0" fillId="2" borderId="0" xfId="0" applyNumberFormat="1" applyFill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0" fontId="0" fillId="2" borderId="0" xfId="0" applyNumberFormat="1" applyFill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vertical="center" wrapText="1"/>
      <protection locked="0"/>
    </xf>
    <xf numFmtId="1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10" fillId="2" borderId="0" xfId="0" applyFont="1" applyFill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</cellXfs>
  <cellStyles count="1203">
    <cellStyle name="20% - 强调文字颜色 1 2" xfId="8" xr:uid="{00000000-0005-0000-0000-00000C000000}"/>
    <cellStyle name="20% - 强调文字颜色 1 2 2" xfId="92" xr:uid="{00000000-0005-0000-0000-00008C000000}"/>
    <cellStyle name="20% - 强调文字颜色 1 2 3" xfId="80" xr:uid="{00000000-0005-0000-0000-000080000000}"/>
    <cellStyle name="20% - 强调文字颜色 1 2 3 2" xfId="89" xr:uid="{00000000-0005-0000-0000-000089000000}"/>
    <cellStyle name="20% - 强调文字颜色 1 3" xfId="85" xr:uid="{00000000-0005-0000-0000-000085000000}"/>
    <cellStyle name="20% - 强调文字颜色 1 3 2" xfId="93" xr:uid="{00000000-0005-0000-0000-00008D000000}"/>
    <cellStyle name="20% - 强调文字颜色 1 4" xfId="83" xr:uid="{00000000-0005-0000-0000-000083000000}"/>
    <cellStyle name="20% - 强调文字颜色 2 2" xfId="94" xr:uid="{00000000-0005-0000-0000-00008E000000}"/>
    <cellStyle name="20% - 强调文字颜色 2 2 2" xfId="76" xr:uid="{00000000-0005-0000-0000-00007C000000}"/>
    <cellStyle name="20% - 强调文字颜色 2 2 3" xfId="98" xr:uid="{00000000-0005-0000-0000-000092000000}"/>
    <cellStyle name="20% - 强调文字颜色 2 2 3 2" xfId="100" xr:uid="{00000000-0005-0000-0000-000094000000}"/>
    <cellStyle name="20% - 强调文字颜色 2 3" xfId="78" xr:uid="{00000000-0005-0000-0000-00007E000000}"/>
    <cellStyle name="20% - 强调文字颜色 2 3 2" xfId="75" xr:uid="{00000000-0005-0000-0000-00007B000000}"/>
    <cellStyle name="20% - 强调文字颜色 2 4" xfId="102" xr:uid="{00000000-0005-0000-0000-000096000000}"/>
    <cellStyle name="20% - 强调文字颜色 3 2" xfId="91" xr:uid="{00000000-0005-0000-0000-00008B000000}"/>
    <cellStyle name="20% - 强调文字颜色 3 2 2" xfId="74" xr:uid="{00000000-0005-0000-0000-00007A000000}"/>
    <cellStyle name="20% - 强调文字颜色 3 2 3" xfId="104" xr:uid="{00000000-0005-0000-0000-000098000000}"/>
    <cellStyle name="20% - 强调文字颜色 3 2 3 2" xfId="106" xr:uid="{00000000-0005-0000-0000-00009A000000}"/>
    <cellStyle name="20% - 强调文字颜色 3 3" xfId="50" xr:uid="{00000000-0005-0000-0000-000051000000}"/>
    <cellStyle name="20% - 强调文字颜色 3 3 2" xfId="72" xr:uid="{00000000-0005-0000-0000-000076000000}"/>
    <cellStyle name="20% - 强调文字颜色 3 4" xfId="108" xr:uid="{00000000-0005-0000-0000-00009C000000}"/>
    <cellStyle name="20% - 强调文字颜色 4 2" xfId="110" xr:uid="{00000000-0005-0000-0000-00009E000000}"/>
    <cellStyle name="20% - 强调文字颜色 4 2 2" xfId="112" xr:uid="{00000000-0005-0000-0000-0000A0000000}"/>
    <cellStyle name="20% - 强调文字颜色 4 2 3" xfId="115" xr:uid="{00000000-0005-0000-0000-0000A3000000}"/>
    <cellStyle name="20% - 强调文字颜色 4 2 3 2" xfId="119" xr:uid="{00000000-0005-0000-0000-0000A7000000}"/>
    <cellStyle name="20% - 强调文字颜色 4 3" xfId="121" xr:uid="{00000000-0005-0000-0000-0000A9000000}"/>
    <cellStyle name="20% - 强调文字颜色 4 3 2" xfId="125" xr:uid="{00000000-0005-0000-0000-0000AD000000}"/>
    <cellStyle name="20% - 强调文字颜色 4 4" xfId="129" xr:uid="{00000000-0005-0000-0000-0000B1000000}"/>
    <cellStyle name="20% - 强调文字颜色 5 2" xfId="134" xr:uid="{00000000-0005-0000-0000-0000B6000000}"/>
    <cellStyle name="20% - 强调文字颜色 5 2 2" xfId="136" xr:uid="{00000000-0005-0000-0000-0000B8000000}"/>
    <cellStyle name="20% - 强调文字颜色 5 2 3" xfId="137" xr:uid="{00000000-0005-0000-0000-0000B9000000}"/>
    <cellStyle name="20% - 强调文字颜色 5 2 3 2" xfId="139" xr:uid="{00000000-0005-0000-0000-0000BB000000}"/>
    <cellStyle name="20% - 强调文字颜色 5 3" xfId="141" xr:uid="{00000000-0005-0000-0000-0000BD000000}"/>
    <cellStyle name="20% - 强调文字颜色 5 3 2" xfId="144" xr:uid="{00000000-0005-0000-0000-0000C0000000}"/>
    <cellStyle name="20% - 强调文字颜色 5 4" xfId="149" xr:uid="{00000000-0005-0000-0000-0000C5000000}"/>
    <cellStyle name="20% - 强调文字颜色 6 2" xfId="153" xr:uid="{00000000-0005-0000-0000-0000C9000000}"/>
    <cellStyle name="20% - 强调文字颜色 6 2 2" xfId="155" xr:uid="{00000000-0005-0000-0000-0000CB000000}"/>
    <cellStyle name="20% - 强调文字颜色 6 2 3" xfId="157" xr:uid="{00000000-0005-0000-0000-0000CD000000}"/>
    <cellStyle name="20% - 强调文字颜色 6 2 3 2" xfId="160" xr:uid="{00000000-0005-0000-0000-0000D0000000}"/>
    <cellStyle name="20% - 强调文字颜色 6 3" xfId="164" xr:uid="{00000000-0005-0000-0000-0000D4000000}"/>
    <cellStyle name="20% - 强调文字颜色 6 3 2" xfId="168" xr:uid="{00000000-0005-0000-0000-0000D8000000}"/>
    <cellStyle name="20% - 强调文字颜色 6 4" xfId="173" xr:uid="{00000000-0005-0000-0000-0000DD000000}"/>
    <cellStyle name="40% - 强调文字颜色 1 2" xfId="177" xr:uid="{00000000-0005-0000-0000-0000E1000000}"/>
    <cellStyle name="40% - 强调文字颜色 1 2 2" xfId="179" xr:uid="{00000000-0005-0000-0000-0000E3000000}"/>
    <cellStyle name="40% - 强调文字颜色 1 2 3" xfId="181" xr:uid="{00000000-0005-0000-0000-0000E5000000}"/>
    <cellStyle name="40% - 强调文字颜色 1 2 3 2" xfId="184" xr:uid="{00000000-0005-0000-0000-0000E8000000}"/>
    <cellStyle name="40% - 强调文字颜色 1 3" xfId="186" xr:uid="{00000000-0005-0000-0000-0000EA000000}"/>
    <cellStyle name="40% - 强调文字颜色 1 3 2" xfId="188" xr:uid="{00000000-0005-0000-0000-0000EC000000}"/>
    <cellStyle name="40% - 强调文字颜色 1 4" xfId="189" xr:uid="{00000000-0005-0000-0000-0000ED000000}"/>
    <cellStyle name="40% - 强调文字颜色 2 2" xfId="81" xr:uid="{00000000-0005-0000-0000-000081000000}"/>
    <cellStyle name="40% - 强调文字颜色 2 2 2" xfId="87" xr:uid="{00000000-0005-0000-0000-000087000000}"/>
    <cellStyle name="40% - 强调文字颜色 2 2 3" xfId="191" xr:uid="{00000000-0005-0000-0000-0000EF000000}"/>
    <cellStyle name="40% - 强调文字颜色 2 2 3 2" xfId="195" xr:uid="{00000000-0005-0000-0000-0000F3000000}"/>
    <cellStyle name="40% - 强调文字颜色 2 3" xfId="198" xr:uid="{00000000-0005-0000-0000-0000F6000000}"/>
    <cellStyle name="40% - 强调文字颜色 2 3 2" xfId="200" xr:uid="{00000000-0005-0000-0000-0000F8000000}"/>
    <cellStyle name="40% - 强调文字颜色 2 4" xfId="204" xr:uid="{00000000-0005-0000-0000-0000FC000000}"/>
    <cellStyle name="40% - 强调文字颜色 3 2" xfId="207" xr:uid="{00000000-0005-0000-0000-0000FF000000}"/>
    <cellStyle name="40% - 强调文字颜色 3 2 2" xfId="209" xr:uid="{00000000-0005-0000-0000-000001010000}"/>
    <cellStyle name="40% - 强调文字颜色 3 2 3" xfId="213" xr:uid="{00000000-0005-0000-0000-000005010000}"/>
    <cellStyle name="40% - 强调文字颜色 3 2 3 2" xfId="216" xr:uid="{00000000-0005-0000-0000-000008010000}"/>
    <cellStyle name="40% - 强调文字颜色 3 3" xfId="218" xr:uid="{00000000-0005-0000-0000-00000A010000}"/>
    <cellStyle name="40% - 强调文字颜色 3 3 2" xfId="220" xr:uid="{00000000-0005-0000-0000-00000C010000}"/>
    <cellStyle name="40% - 强调文字颜色 3 4" xfId="224" xr:uid="{00000000-0005-0000-0000-000010010000}"/>
    <cellStyle name="40% - 强调文字颜色 4 2" xfId="40" xr:uid="{00000000-0005-0000-0000-000041000000}"/>
    <cellStyle name="40% - 强调文字颜色 4 2 2" xfId="228" xr:uid="{00000000-0005-0000-0000-000014010000}"/>
    <cellStyle name="40% - 强调文字颜色 4 2 3" xfId="231" xr:uid="{00000000-0005-0000-0000-000017010000}"/>
    <cellStyle name="40% - 强调文字颜色 4 2 3 2" xfId="53" xr:uid="{00000000-0005-0000-0000-000056000000}"/>
    <cellStyle name="40% - 强调文字颜色 4 3" xfId="233" xr:uid="{00000000-0005-0000-0000-000019010000}"/>
    <cellStyle name="40% - 强调文字颜色 4 3 2" xfId="57" xr:uid="{00000000-0005-0000-0000-00005C000000}"/>
    <cellStyle name="40% - 强调文字颜色 4 4" xfId="156" xr:uid="{00000000-0005-0000-0000-0000CC000000}"/>
    <cellStyle name="40% - 强调文字颜色 5 2" xfId="235" xr:uid="{00000000-0005-0000-0000-00001B010000}"/>
    <cellStyle name="40% - 强调文字颜色 5 2 2" xfId="240" xr:uid="{00000000-0005-0000-0000-000020010000}"/>
    <cellStyle name="40% - 强调文字颜色 5 2 3" xfId="243" xr:uid="{00000000-0005-0000-0000-000023010000}"/>
    <cellStyle name="40% - 强调文字颜色 5 2 3 2" xfId="246" xr:uid="{00000000-0005-0000-0000-000026010000}"/>
    <cellStyle name="40% - 强调文字颜色 5 3" xfId="247" xr:uid="{00000000-0005-0000-0000-000027010000}"/>
    <cellStyle name="40% - 强调文字颜色 5 3 2" xfId="249" xr:uid="{00000000-0005-0000-0000-000029010000}"/>
    <cellStyle name="40% - 强调文字颜色 5 4" xfId="169" xr:uid="{00000000-0005-0000-0000-0000D9000000}"/>
    <cellStyle name="40% - 强调文字颜色 6 2" xfId="251" xr:uid="{00000000-0005-0000-0000-00002B010000}"/>
    <cellStyle name="40% - 强调文字颜色 6 2 2" xfId="252" xr:uid="{00000000-0005-0000-0000-00002C010000}"/>
    <cellStyle name="40% - 强调文字颜色 6 2 3" xfId="257" xr:uid="{00000000-0005-0000-0000-000031010000}"/>
    <cellStyle name="40% - 强调文字颜色 6 2 3 2" xfId="262" xr:uid="{00000000-0005-0000-0000-000036010000}"/>
    <cellStyle name="40% - 强调文字颜色 6 3" xfId="263" xr:uid="{00000000-0005-0000-0000-000037010000}"/>
    <cellStyle name="40% - 强调文字颜色 6 3 2" xfId="264" xr:uid="{00000000-0005-0000-0000-000038010000}"/>
    <cellStyle name="40% - 强调文字颜色 6 4" xfId="269" xr:uid="{00000000-0005-0000-0000-00003D010000}"/>
    <cellStyle name="60% - 强调文字颜色 1 2" xfId="109" xr:uid="{00000000-0005-0000-0000-00009D000000}"/>
    <cellStyle name="60% - 强调文字颜色 1 2 2" xfId="272" xr:uid="{00000000-0005-0000-0000-000040010000}"/>
    <cellStyle name="60% - 强调文字颜色 1 2 3" xfId="273" xr:uid="{00000000-0005-0000-0000-000041010000}"/>
    <cellStyle name="60% - 强调文字颜色 1 2 3 2" xfId="275" xr:uid="{00000000-0005-0000-0000-000043010000}"/>
    <cellStyle name="60% - 强调文字颜色 1 3" xfId="276" xr:uid="{00000000-0005-0000-0000-000044010000}"/>
    <cellStyle name="60% - 强调文字颜色 1 3 2" xfId="278" xr:uid="{00000000-0005-0000-0000-000046010000}"/>
    <cellStyle name="60% - 强调文字颜色 1 4" xfId="101" xr:uid="{00000000-0005-0000-0000-000095000000}"/>
    <cellStyle name="60% - 强调文字颜色 2 2" xfId="131" xr:uid="{00000000-0005-0000-0000-0000B3000000}"/>
    <cellStyle name="60% - 强调文字颜色 2 2 2" xfId="26" xr:uid="{00000000-0005-0000-0000-00002A000000}"/>
    <cellStyle name="60% - 强调文字颜色 2 2 3" xfId="279" xr:uid="{00000000-0005-0000-0000-000047010000}"/>
    <cellStyle name="60% - 强调文字颜色 2 2 3 2" xfId="281" xr:uid="{00000000-0005-0000-0000-000049010000}"/>
    <cellStyle name="60% - 强调文字颜色 2 3" xfId="21" xr:uid="{00000000-0005-0000-0000-000021000000}"/>
    <cellStyle name="60% - 强调文字颜色 2 3 2" xfId="285" xr:uid="{00000000-0005-0000-0000-00004D010000}"/>
    <cellStyle name="60% - 强调文字颜色 2 4" xfId="287" xr:uid="{00000000-0005-0000-0000-00004F010000}"/>
    <cellStyle name="60% - 强调文字颜色 3 2" xfId="151" xr:uid="{00000000-0005-0000-0000-0000C7000000}"/>
    <cellStyle name="60% - 强调文字颜色 3 2 2" xfId="292" xr:uid="{00000000-0005-0000-0000-000054010000}"/>
    <cellStyle name="60% - 强调文字颜色 3 2 3" xfId="293" xr:uid="{00000000-0005-0000-0000-000055010000}"/>
    <cellStyle name="60% - 强调文字颜色 3 2 3 2" xfId="51" xr:uid="{00000000-0005-0000-0000-000053000000}"/>
    <cellStyle name="60% - 强调文字颜色 3 3" xfId="295" xr:uid="{00000000-0005-0000-0000-000057010000}"/>
    <cellStyle name="60% - 强调文字颜色 3 3 2" xfId="299" xr:uid="{00000000-0005-0000-0000-00005B010000}"/>
    <cellStyle name="60% - 强调文字颜色 3 4" xfId="301" xr:uid="{00000000-0005-0000-0000-00005D010000}"/>
    <cellStyle name="60% - 强调文字颜色 4 2" xfId="171" xr:uid="{00000000-0005-0000-0000-0000DB000000}"/>
    <cellStyle name="60% - 强调文字颜色 4 2 2" xfId="270" xr:uid="{00000000-0005-0000-0000-00003E010000}"/>
    <cellStyle name="60% - 强调文字颜色 4 2 3" xfId="46" xr:uid="{00000000-0005-0000-0000-00004B000000}"/>
    <cellStyle name="60% - 强调文字颜色 4 2 3 2" xfId="303" xr:uid="{00000000-0005-0000-0000-00005F010000}"/>
    <cellStyle name="60% - 强调文字颜色 4 3" xfId="237" xr:uid="{00000000-0005-0000-0000-00001D010000}"/>
    <cellStyle name="60% - 强调文字颜色 4 3 2" xfId="304" xr:uid="{00000000-0005-0000-0000-000060010000}"/>
    <cellStyle name="60% - 强调文字颜色 4 4" xfId="245" xr:uid="{00000000-0005-0000-0000-000025010000}"/>
    <cellStyle name="60% - 强调文字颜色 5 2" xfId="305" xr:uid="{00000000-0005-0000-0000-000061010000}"/>
    <cellStyle name="60% - 强调文字颜色 5 2 2" xfId="307" xr:uid="{00000000-0005-0000-0000-000063010000}"/>
    <cellStyle name="60% - 强调文字颜色 5 2 3" xfId="309" xr:uid="{00000000-0005-0000-0000-000065010000}"/>
    <cellStyle name="60% - 强调文字颜色 5 2 3 2" xfId="312" xr:uid="{00000000-0005-0000-0000-000068010000}"/>
    <cellStyle name="60% - 强调文字颜色 5 3" xfId="248" xr:uid="{00000000-0005-0000-0000-000028010000}"/>
    <cellStyle name="60% - 强调文字颜色 5 3 2" xfId="314" xr:uid="{00000000-0005-0000-0000-00006A010000}"/>
    <cellStyle name="60% - 强调文字颜色 5 4" xfId="316" xr:uid="{00000000-0005-0000-0000-00006C010000}"/>
    <cellStyle name="60% - 强调文字颜色 6 2" xfId="317" xr:uid="{00000000-0005-0000-0000-00006D010000}"/>
    <cellStyle name="60% - 强调文字颜色 6 2 2" xfId="319" xr:uid="{00000000-0005-0000-0000-00006F010000}"/>
    <cellStyle name="60% - 强调文字颜色 6 2 3" xfId="320" xr:uid="{00000000-0005-0000-0000-000070010000}"/>
    <cellStyle name="60% - 强调文字颜色 6 2 3 2" xfId="226" xr:uid="{00000000-0005-0000-0000-000012010000}"/>
    <cellStyle name="60% - 强调文字颜色 6 3" xfId="321" xr:uid="{00000000-0005-0000-0000-000071010000}"/>
    <cellStyle name="60% - 强调文字颜色 6 3 2" xfId="17" xr:uid="{00000000-0005-0000-0000-00001A000000}"/>
    <cellStyle name="60% - 强调文字颜色 6 4" xfId="322" xr:uid="{00000000-0005-0000-0000-000072010000}"/>
    <cellStyle name="标题 1 2" xfId="324" xr:uid="{00000000-0005-0000-0000-000074010000}"/>
    <cellStyle name="标题 1 2 2" xfId="326" xr:uid="{00000000-0005-0000-0000-000076010000}"/>
    <cellStyle name="标题 1 2 3" xfId="328" xr:uid="{00000000-0005-0000-0000-000078010000}"/>
    <cellStyle name="标题 1 2 3 2" xfId="330" xr:uid="{00000000-0005-0000-0000-00007A010000}"/>
    <cellStyle name="标题 1 3" xfId="337" xr:uid="{00000000-0005-0000-0000-000081010000}"/>
    <cellStyle name="标题 1 3 2" xfId="339" xr:uid="{00000000-0005-0000-0000-000083010000}"/>
    <cellStyle name="标题 1 4" xfId="341" xr:uid="{00000000-0005-0000-0000-000085010000}"/>
    <cellStyle name="标题 2 2" xfId="342" xr:uid="{00000000-0005-0000-0000-000086010000}"/>
    <cellStyle name="标题 2 2 2" xfId="344" xr:uid="{00000000-0005-0000-0000-000088010000}"/>
    <cellStyle name="标题 2 2 3" xfId="347" xr:uid="{00000000-0005-0000-0000-00008B010000}"/>
    <cellStyle name="标题 2 2 3 2" xfId="12" xr:uid="{00000000-0005-0000-0000-000010000000}"/>
    <cellStyle name="标题 2 3" xfId="349" xr:uid="{00000000-0005-0000-0000-00008D010000}"/>
    <cellStyle name="标题 2 3 2" xfId="350" xr:uid="{00000000-0005-0000-0000-00008E010000}"/>
    <cellStyle name="标题 2 4" xfId="352" xr:uid="{00000000-0005-0000-0000-000090010000}"/>
    <cellStyle name="标题 3 2" xfId="353" xr:uid="{00000000-0005-0000-0000-000091010000}"/>
    <cellStyle name="标题 3 2 2" xfId="355" xr:uid="{00000000-0005-0000-0000-000093010000}"/>
    <cellStyle name="标题 3 2 3" xfId="358" xr:uid="{00000000-0005-0000-0000-000096010000}"/>
    <cellStyle name="标题 3 2 3 2" xfId="360" xr:uid="{00000000-0005-0000-0000-000098010000}"/>
    <cellStyle name="标题 3 3" xfId="364" xr:uid="{00000000-0005-0000-0000-00009C010000}"/>
    <cellStyle name="标题 3 3 2" xfId="367" xr:uid="{00000000-0005-0000-0000-00009F010000}"/>
    <cellStyle name="标题 3 4" xfId="369" xr:uid="{00000000-0005-0000-0000-0000A1010000}"/>
    <cellStyle name="标题 4 2" xfId="371" xr:uid="{00000000-0005-0000-0000-0000A3010000}"/>
    <cellStyle name="标题 4 2 2" xfId="373" xr:uid="{00000000-0005-0000-0000-0000A5010000}"/>
    <cellStyle name="标题 4 2 3" xfId="375" xr:uid="{00000000-0005-0000-0000-0000A7010000}"/>
    <cellStyle name="标题 4 2 3 2" xfId="14" xr:uid="{00000000-0005-0000-0000-000014000000}"/>
    <cellStyle name="标题 4 3" xfId="378" xr:uid="{00000000-0005-0000-0000-0000AA010000}"/>
    <cellStyle name="标题 4 3 2" xfId="380" xr:uid="{00000000-0005-0000-0000-0000AC010000}"/>
    <cellStyle name="标题 4 4" xfId="229" xr:uid="{00000000-0005-0000-0000-000015010000}"/>
    <cellStyle name="标题 5" xfId="383" xr:uid="{00000000-0005-0000-0000-0000AF010000}"/>
    <cellStyle name="标题 5 2" xfId="386" xr:uid="{00000000-0005-0000-0000-0000B2010000}"/>
    <cellStyle name="标题 5 3" xfId="388" xr:uid="{00000000-0005-0000-0000-0000B4010000}"/>
    <cellStyle name="标题 5 3 2" xfId="62" xr:uid="{00000000-0005-0000-0000-000066000000}"/>
    <cellStyle name="标题 6" xfId="390" xr:uid="{00000000-0005-0000-0000-0000B6010000}"/>
    <cellStyle name="标题 6 2" xfId="393" xr:uid="{00000000-0005-0000-0000-0000B9010000}"/>
    <cellStyle name="标题 7" xfId="396" xr:uid="{00000000-0005-0000-0000-0000BC010000}"/>
    <cellStyle name="差 2" xfId="399" xr:uid="{00000000-0005-0000-0000-0000BF010000}"/>
    <cellStyle name="差 2 2" xfId="402" xr:uid="{00000000-0005-0000-0000-0000C2010000}"/>
    <cellStyle name="差 2 3" xfId="405" xr:uid="{00000000-0005-0000-0000-0000C5010000}"/>
    <cellStyle name="差 2 3 2" xfId="47" xr:uid="{00000000-0005-0000-0000-00004D000000}"/>
    <cellStyle name="差 3" xfId="409" xr:uid="{00000000-0005-0000-0000-0000C9010000}"/>
    <cellStyle name="差 3 2" xfId="412" xr:uid="{00000000-0005-0000-0000-0000CC010000}"/>
    <cellStyle name="差 4" xfId="415" xr:uid="{00000000-0005-0000-0000-0000CF010000}"/>
    <cellStyle name="常规" xfId="0" builtinId="0"/>
    <cellStyle name="常规 2" xfId="418" xr:uid="{00000000-0005-0000-0000-0000D2010000}"/>
    <cellStyle name="常规 2 2" xfId="419" xr:uid="{00000000-0005-0000-0000-0000D3010000}"/>
    <cellStyle name="常规 2 2 2" xfId="421" xr:uid="{00000000-0005-0000-0000-0000D5010000}"/>
    <cellStyle name="常规 2 2 2 2" xfId="425" xr:uid="{00000000-0005-0000-0000-0000D9010000}"/>
    <cellStyle name="常规 2 2 2 2 2" xfId="426" xr:uid="{00000000-0005-0000-0000-0000DA010000}"/>
    <cellStyle name="常规 2 2 2 2 2 2" xfId="427" xr:uid="{00000000-0005-0000-0000-0000DB010000}"/>
    <cellStyle name="常规 2 2 2 3" xfId="429" xr:uid="{00000000-0005-0000-0000-0000DD010000}"/>
    <cellStyle name="常规 2 2 2 3 2" xfId="310" xr:uid="{00000000-0005-0000-0000-000066010000}"/>
    <cellStyle name="常规 2 2 2 3 2 2" xfId="313" xr:uid="{00000000-0005-0000-0000-000069010000}"/>
    <cellStyle name="常规 2 2 2 3 3" xfId="430" xr:uid="{00000000-0005-0000-0000-0000DE010000}"/>
    <cellStyle name="常规 2 2 2 4" xfId="54" xr:uid="{00000000-0005-0000-0000-000057000000}"/>
    <cellStyle name="常规 2 2 2 4 2" xfId="432" xr:uid="{00000000-0005-0000-0000-0000E0010000}"/>
    <cellStyle name="常规 2 2 2 5" xfId="45" xr:uid="{00000000-0005-0000-0000-000048000000}"/>
    <cellStyle name="常规 2 2 3" xfId="433" xr:uid="{00000000-0005-0000-0000-0000E1010000}"/>
    <cellStyle name="常规 2 2 3 2" xfId="435" xr:uid="{00000000-0005-0000-0000-0000E3010000}"/>
    <cellStyle name="常规 2 2 3 2 2" xfId="437" xr:uid="{00000000-0005-0000-0000-0000E5010000}"/>
    <cellStyle name="常规 2 2 4" xfId="3" xr:uid="{00000000-0005-0000-0000-000005000000}"/>
    <cellStyle name="常规 2 2 4 2" xfId="258" xr:uid="{00000000-0005-0000-0000-000032010000}"/>
    <cellStyle name="常规 2 3" xfId="438" xr:uid="{00000000-0005-0000-0000-0000E6010000}"/>
    <cellStyle name="常规 2 3 2" xfId="440" xr:uid="{00000000-0005-0000-0000-0000E8010000}"/>
    <cellStyle name="常规 2 3 2 2" xfId="444" xr:uid="{00000000-0005-0000-0000-0000EC010000}"/>
    <cellStyle name="常规 2 4" xfId="445" xr:uid="{00000000-0005-0000-0000-0000ED010000}"/>
    <cellStyle name="常规 2 4 2" xfId="446" xr:uid="{00000000-0005-0000-0000-0000EE010000}"/>
    <cellStyle name="常规 2 5" xfId="447" xr:uid="{00000000-0005-0000-0000-0000EF010000}"/>
    <cellStyle name="常规 2 5 2" xfId="448" xr:uid="{00000000-0005-0000-0000-0000F0010000}"/>
    <cellStyle name="常规 2 5 3" xfId="308" xr:uid="{00000000-0005-0000-0000-000064010000}"/>
    <cellStyle name="常规 2 5 3 2" xfId="68" xr:uid="{00000000-0005-0000-0000-00006F000000}"/>
    <cellStyle name="常规 2 6" xfId="449" xr:uid="{00000000-0005-0000-0000-0000F1010000}"/>
    <cellStyle name="常规 3" xfId="111" xr:uid="{00000000-0005-0000-0000-00009F000000}"/>
    <cellStyle name="常规 3 2" xfId="114" xr:uid="{00000000-0005-0000-0000-0000A2000000}"/>
    <cellStyle name="常规 3 2 2" xfId="452" xr:uid="{00000000-0005-0000-0000-0000F4010000}"/>
    <cellStyle name="常规 3 2 2 2" xfId="455" xr:uid="{00000000-0005-0000-0000-0000F7010000}"/>
    <cellStyle name="常规 3 2 2 2 2" xfId="456" xr:uid="{00000000-0005-0000-0000-0000F8010000}"/>
    <cellStyle name="常规 3 2 3" xfId="459" xr:uid="{00000000-0005-0000-0000-0000FB010000}"/>
    <cellStyle name="常规 3 2 3 2" xfId="461" xr:uid="{00000000-0005-0000-0000-0000FD010000}"/>
    <cellStyle name="常规 3 2 4" xfId="462" xr:uid="{00000000-0005-0000-0000-0000FE010000}"/>
    <cellStyle name="常规 3 3" xfId="117" xr:uid="{00000000-0005-0000-0000-0000A5000000}"/>
    <cellStyle name="常规 3 3 2" xfId="120" xr:uid="{00000000-0005-0000-0000-0000A8000000}"/>
    <cellStyle name="常规 4" xfId="122" xr:uid="{00000000-0005-0000-0000-0000AA000000}"/>
    <cellStyle name="常规 4 2" xfId="126" xr:uid="{00000000-0005-0000-0000-0000AE000000}"/>
    <cellStyle name="常规 4 2 2" xfId="463" xr:uid="{00000000-0005-0000-0000-0000FF010000}"/>
    <cellStyle name="常规 4 2 2 2" xfId="464" xr:uid="{00000000-0005-0000-0000-000000020000}"/>
    <cellStyle name="常规 4 2 2 2 2" xfId="465" xr:uid="{00000000-0005-0000-0000-000001020000}"/>
    <cellStyle name="常规 4 2 3" xfId="466" xr:uid="{00000000-0005-0000-0000-000002020000}"/>
    <cellStyle name="常规 4 2 3 2" xfId="467" xr:uid="{00000000-0005-0000-0000-000003020000}"/>
    <cellStyle name="常规 4 2 4" xfId="470" xr:uid="{00000000-0005-0000-0000-000006020000}"/>
    <cellStyle name="常规 4 3" xfId="471" xr:uid="{00000000-0005-0000-0000-000007020000}"/>
    <cellStyle name="常规 4 3 2" xfId="473" xr:uid="{00000000-0005-0000-0000-000009020000}"/>
    <cellStyle name="常规 5" xfId="132" xr:uid="{00000000-0005-0000-0000-0000B4000000}"/>
    <cellStyle name="常规 5 10" xfId="477" xr:uid="{00000000-0005-0000-0000-00000D020000}"/>
    <cellStyle name="常规 5 10 2" xfId="478" xr:uid="{00000000-0005-0000-0000-00000E020000}"/>
    <cellStyle name="常规 5 10 2 2" xfId="52" xr:uid="{00000000-0005-0000-0000-000055000000}"/>
    <cellStyle name="常规 5 10 2 3" xfId="44" xr:uid="{00000000-0005-0000-0000-000047000000}"/>
    <cellStyle name="常规 5 10 2 4" xfId="479" xr:uid="{00000000-0005-0000-0000-00000F020000}"/>
    <cellStyle name="常规 5 10 3" xfId="480" xr:uid="{00000000-0005-0000-0000-000010020000}"/>
    <cellStyle name="常规 5 10 3 2" xfId="187" xr:uid="{00000000-0005-0000-0000-0000EB000000}"/>
    <cellStyle name="常规 5 10 3 3" xfId="190" xr:uid="{00000000-0005-0000-0000-0000EE000000}"/>
    <cellStyle name="常规 5 10 3 4" xfId="481" xr:uid="{00000000-0005-0000-0000-000011020000}"/>
    <cellStyle name="常规 5 10 4" xfId="482" xr:uid="{00000000-0005-0000-0000-000012020000}"/>
    <cellStyle name="常规 5 10 4 2" xfId="199" xr:uid="{00000000-0005-0000-0000-0000F7000000}"/>
    <cellStyle name="常规 5 10 4 3" xfId="205" xr:uid="{00000000-0005-0000-0000-0000FD000000}"/>
    <cellStyle name="常规 5 10 5" xfId="483" xr:uid="{00000000-0005-0000-0000-000013020000}"/>
    <cellStyle name="常规 5 10 6" xfId="484" xr:uid="{00000000-0005-0000-0000-000014020000}"/>
    <cellStyle name="常规 5 11" xfId="332" xr:uid="{00000000-0005-0000-0000-00007C010000}"/>
    <cellStyle name="常规 5 11 2" xfId="485" xr:uid="{00000000-0005-0000-0000-000015020000}"/>
    <cellStyle name="常规 5 11 2 2" xfId="486" xr:uid="{00000000-0005-0000-0000-000016020000}"/>
    <cellStyle name="常规 5 11 2 3" xfId="487" xr:uid="{00000000-0005-0000-0000-000017020000}"/>
    <cellStyle name="常规 5 11 2 4" xfId="488" xr:uid="{00000000-0005-0000-0000-000018020000}"/>
    <cellStyle name="常规 5 11 3" xfId="490" xr:uid="{00000000-0005-0000-0000-00001A020000}"/>
    <cellStyle name="常规 5 11 3 2" xfId="491" xr:uid="{00000000-0005-0000-0000-00001B020000}"/>
    <cellStyle name="常规 5 11 3 3" xfId="492" xr:uid="{00000000-0005-0000-0000-00001C020000}"/>
    <cellStyle name="常规 5 11 3 4" xfId="493" xr:uid="{00000000-0005-0000-0000-00001D020000}"/>
    <cellStyle name="常规 5 11 4" xfId="495" xr:uid="{00000000-0005-0000-0000-00001F020000}"/>
    <cellStyle name="常规 5 11 4 2" xfId="496" xr:uid="{00000000-0005-0000-0000-000020020000}"/>
    <cellStyle name="常规 5 11 4 3" xfId="497" xr:uid="{00000000-0005-0000-0000-000021020000}"/>
    <cellStyle name="常规 5 11 5" xfId="420" xr:uid="{00000000-0005-0000-0000-0000D4010000}"/>
    <cellStyle name="常规 5 11 6" xfId="439" xr:uid="{00000000-0005-0000-0000-0000E7010000}"/>
    <cellStyle name="常规 5 12" xfId="500" xr:uid="{00000000-0005-0000-0000-000024020000}"/>
    <cellStyle name="常规 5 12 2" xfId="503" xr:uid="{00000000-0005-0000-0000-000027020000}"/>
    <cellStyle name="常规 5 12 3" xfId="505" xr:uid="{00000000-0005-0000-0000-000029020000}"/>
    <cellStyle name="常规 5 12 4" xfId="507" xr:uid="{00000000-0005-0000-0000-00002B020000}"/>
    <cellStyle name="常规 5 13" xfId="509" xr:uid="{00000000-0005-0000-0000-00002D020000}"/>
    <cellStyle name="常规 5 13 2" xfId="512" xr:uid="{00000000-0005-0000-0000-000030020000}"/>
    <cellStyle name="常规 5 13 3" xfId="513" xr:uid="{00000000-0005-0000-0000-000031020000}"/>
    <cellStyle name="常规 5 13 4" xfId="514" xr:uid="{00000000-0005-0000-0000-000032020000}"/>
    <cellStyle name="常规 5 14" xfId="515" xr:uid="{00000000-0005-0000-0000-000033020000}"/>
    <cellStyle name="常规 5 14 2" xfId="516" xr:uid="{00000000-0005-0000-0000-000034020000}"/>
    <cellStyle name="常规 5 14 3" xfId="517" xr:uid="{00000000-0005-0000-0000-000035020000}"/>
    <cellStyle name="常规 5 15" xfId="457" xr:uid="{00000000-0005-0000-0000-0000F9010000}"/>
    <cellStyle name="常规 5 16" xfId="428" xr:uid="{00000000-0005-0000-0000-0000DC010000}"/>
    <cellStyle name="常规 5 17" xfId="38" xr:uid="{00000000-0005-0000-0000-00003D000000}"/>
    <cellStyle name="常规 5 2" xfId="27" xr:uid="{00000000-0005-0000-0000-00002B000000}"/>
    <cellStyle name="常规 5 2 2" xfId="35" xr:uid="{00000000-0005-0000-0000-000036000000}"/>
    <cellStyle name="常规 5 2 2 2" xfId="343" xr:uid="{00000000-0005-0000-0000-000087010000}"/>
    <cellStyle name="常规 5 2 2 2 2" xfId="346" xr:uid="{00000000-0005-0000-0000-00008A010000}"/>
    <cellStyle name="常规 5 2 3" xfId="36" xr:uid="{00000000-0005-0000-0000-000039000000}"/>
    <cellStyle name="常规 5 2 3 2" xfId="354" xr:uid="{00000000-0005-0000-0000-000092010000}"/>
    <cellStyle name="常规 5 2 3 2 2" xfId="357" xr:uid="{00000000-0005-0000-0000-000095010000}"/>
    <cellStyle name="常规 5 2 3 3" xfId="366" xr:uid="{00000000-0005-0000-0000-00009E010000}"/>
    <cellStyle name="常规 5 2 4" xfId="23" xr:uid="{00000000-0005-0000-0000-000025000000}"/>
    <cellStyle name="常规 5 2 4 2" xfId="370" xr:uid="{00000000-0005-0000-0000-0000A2010000}"/>
    <cellStyle name="常规 5 2 5" xfId="382" xr:uid="{00000000-0005-0000-0000-0000AE010000}"/>
    <cellStyle name="常规 5 3" xfId="280" xr:uid="{00000000-0005-0000-0000-000048010000}"/>
    <cellStyle name="常规 5 3 2" xfId="282" xr:uid="{00000000-0005-0000-0000-00004A010000}"/>
    <cellStyle name="常规 5 3 2 2" xfId="123" xr:uid="{00000000-0005-0000-0000-0000AB000000}"/>
    <cellStyle name="常规 5 3 2 2 2" xfId="127" xr:uid="{00000000-0005-0000-0000-0000AF000000}"/>
    <cellStyle name="常规 5 3 2 3" xfId="133" xr:uid="{00000000-0005-0000-0000-0000B5000000}"/>
    <cellStyle name="常规 5 3 3" xfId="518" xr:uid="{00000000-0005-0000-0000-000036020000}"/>
    <cellStyle name="常规 5 3 3 2" xfId="142" xr:uid="{00000000-0005-0000-0000-0000BE000000}"/>
    <cellStyle name="常规 5 3 3 2 2" xfId="145" xr:uid="{00000000-0005-0000-0000-0000C1000000}"/>
    <cellStyle name="常规 5 3 3 2 2 2" xfId="520" xr:uid="{00000000-0005-0000-0000-000038020000}"/>
    <cellStyle name="常规 5 3 3 2 3" xfId="34" xr:uid="{00000000-0005-0000-0000-000034000000}"/>
    <cellStyle name="常规 5 3 3 3" xfId="152" xr:uid="{00000000-0005-0000-0000-0000C8000000}"/>
    <cellStyle name="常规 5 3 3 3 2" xfId="290" xr:uid="{00000000-0005-0000-0000-000052010000}"/>
    <cellStyle name="常规 5 3 3 4" xfId="296" xr:uid="{00000000-0005-0000-0000-000058010000}"/>
    <cellStyle name="常规 5 3 4" xfId="522" xr:uid="{00000000-0005-0000-0000-00003A020000}"/>
    <cellStyle name="常规 5 3 4 2" xfId="163" xr:uid="{00000000-0005-0000-0000-0000D3000000}"/>
    <cellStyle name="常规 5 4" xfId="472" xr:uid="{00000000-0005-0000-0000-000008020000}"/>
    <cellStyle name="常规 5 4 10" xfId="525" xr:uid="{00000000-0005-0000-0000-00003D020000}"/>
    <cellStyle name="常规 5 4 10 2" xfId="527" xr:uid="{00000000-0005-0000-0000-00003F020000}"/>
    <cellStyle name="常规 5 4 10 3" xfId="529" xr:uid="{00000000-0005-0000-0000-000041020000}"/>
    <cellStyle name="常规 5 4 10 4" xfId="531" xr:uid="{00000000-0005-0000-0000-000043020000}"/>
    <cellStyle name="常规 5 4 11" xfId="533" xr:uid="{00000000-0005-0000-0000-000045020000}"/>
    <cellStyle name="常规 5 4 11 2" xfId="61" xr:uid="{00000000-0005-0000-0000-000064000000}"/>
    <cellStyle name="常规 5 4 11 3" xfId="64" xr:uid="{00000000-0005-0000-0000-00006A000000}"/>
    <cellStyle name="常规 5 4 11 4" xfId="70" xr:uid="{00000000-0005-0000-0000-000073000000}"/>
    <cellStyle name="常规 5 4 12" xfId="535" xr:uid="{00000000-0005-0000-0000-000047020000}"/>
    <cellStyle name="常规 5 4 12 2" xfId="536" xr:uid="{00000000-0005-0000-0000-000048020000}"/>
    <cellStyle name="常规 5 4 12 3" xfId="538" xr:uid="{00000000-0005-0000-0000-00004A020000}"/>
    <cellStyle name="常规 5 4 13" xfId="539" xr:uid="{00000000-0005-0000-0000-00004B020000}"/>
    <cellStyle name="常规 5 4 14" xfId="540" xr:uid="{00000000-0005-0000-0000-00004C020000}"/>
    <cellStyle name="常规 5 4 15" xfId="541" xr:uid="{00000000-0005-0000-0000-00004D020000}"/>
    <cellStyle name="常规 5 4 2" xfId="542" xr:uid="{00000000-0005-0000-0000-00004E020000}"/>
    <cellStyle name="常规 5 4 2 2" xfId="182" xr:uid="{00000000-0005-0000-0000-0000E6000000}"/>
    <cellStyle name="常规 5 4 2 2 2" xfId="185" xr:uid="{00000000-0005-0000-0000-0000E9000000}"/>
    <cellStyle name="常规 5 4 3" xfId="543" xr:uid="{00000000-0005-0000-0000-00004F020000}"/>
    <cellStyle name="常规 5 4 3 2" xfId="544" xr:uid="{00000000-0005-0000-0000-000050020000}"/>
    <cellStyle name="常规 5 4 3 2 2" xfId="545" xr:uid="{00000000-0005-0000-0000-000051020000}"/>
    <cellStyle name="常规 5 4 3 2 3" xfId="96" xr:uid="{00000000-0005-0000-0000-000090000000}"/>
    <cellStyle name="常规 5 4 3 3" xfId="547" xr:uid="{00000000-0005-0000-0000-000053020000}"/>
    <cellStyle name="常规 5 4 4" xfId="551" xr:uid="{00000000-0005-0000-0000-000057020000}"/>
    <cellStyle name="常规 5 4 4 2" xfId="553" xr:uid="{00000000-0005-0000-0000-000059020000}"/>
    <cellStyle name="常规 5 4 4 2 2" xfId="554" xr:uid="{00000000-0005-0000-0000-00005A020000}"/>
    <cellStyle name="常规 5 4 4 2 2 2" xfId="556" xr:uid="{00000000-0005-0000-0000-00005C020000}"/>
    <cellStyle name="常规 5 4 4 2 3" xfId="523" xr:uid="{00000000-0005-0000-0000-00003B020000}"/>
    <cellStyle name="常规 5 4 4 2 4" xfId="532" xr:uid="{00000000-0005-0000-0000-000044020000}"/>
    <cellStyle name="常规 5 4 4 3" xfId="559" xr:uid="{00000000-0005-0000-0000-00005F020000}"/>
    <cellStyle name="常规 5 4 4 3 2" xfId="468" xr:uid="{00000000-0005-0000-0000-000004020000}"/>
    <cellStyle name="常规 5 4 4 4" xfId="255" xr:uid="{00000000-0005-0000-0000-00002F010000}"/>
    <cellStyle name="常规 5 4 4 5" xfId="260" xr:uid="{00000000-0005-0000-0000-000034010000}"/>
    <cellStyle name="常规 5 4 5" xfId="201" xr:uid="{00000000-0005-0000-0000-0000F9000000}"/>
    <cellStyle name="常规 5 4 5 10" xfId="562" xr:uid="{00000000-0005-0000-0000-000062020000}"/>
    <cellStyle name="常规 5 4 5 11" xfId="564" xr:uid="{00000000-0005-0000-0000-000064020000}"/>
    <cellStyle name="常规 5 4 5 12" xfId="43" xr:uid="{00000000-0005-0000-0000-000045000000}"/>
    <cellStyle name="常规 5 4 5 2" xfId="566" xr:uid="{00000000-0005-0000-0000-000066020000}"/>
    <cellStyle name="常规 5 4 5 2 2" xfId="567" xr:uid="{00000000-0005-0000-0000-000067020000}"/>
    <cellStyle name="常规 5 4 5 2 2 2" xfId="568" xr:uid="{00000000-0005-0000-0000-000068020000}"/>
    <cellStyle name="常规 5 4 5 2 2 2 2" xfId="572" xr:uid="{00000000-0005-0000-0000-00006C020000}"/>
    <cellStyle name="常规 5 4 5 2 2 2 3" xfId="29" xr:uid="{00000000-0005-0000-0000-00002E000000}"/>
    <cellStyle name="常规 5 4 5 2 2 2 4" xfId="577" xr:uid="{00000000-0005-0000-0000-000071020000}"/>
    <cellStyle name="常规 5 4 5 2 2 3" xfId="578" xr:uid="{00000000-0005-0000-0000-000072020000}"/>
    <cellStyle name="常规 5 4 5 2 2 3 2" xfId="580" xr:uid="{00000000-0005-0000-0000-000074020000}"/>
    <cellStyle name="常规 5 4 5 2 2 3 3" xfId="582" xr:uid="{00000000-0005-0000-0000-000076020000}"/>
    <cellStyle name="常规 5 4 5 2 2 3 4" xfId="583" xr:uid="{00000000-0005-0000-0000-000077020000}"/>
    <cellStyle name="常规 5 4 5 2 2 4" xfId="211" xr:uid="{00000000-0005-0000-0000-000003010000}"/>
    <cellStyle name="常规 5 4 5 2 2 4 2" xfId="586" xr:uid="{00000000-0005-0000-0000-00007A020000}"/>
    <cellStyle name="常规 5 4 5 2 2 4 3" xfId="587" xr:uid="{00000000-0005-0000-0000-00007B020000}"/>
    <cellStyle name="常规 5 4 5 2 2 5" xfId="215" xr:uid="{00000000-0005-0000-0000-000007010000}"/>
    <cellStyle name="常规 5 4 5 2 2 6" xfId="584" xr:uid="{00000000-0005-0000-0000-000078020000}"/>
    <cellStyle name="常规 5 4 5 2 3" xfId="588" xr:uid="{00000000-0005-0000-0000-00007C020000}"/>
    <cellStyle name="常规 5 4 5 2 3 2" xfId="589" xr:uid="{00000000-0005-0000-0000-00007D020000}"/>
    <cellStyle name="常规 5 4 5 2 3 3" xfId="590" xr:uid="{00000000-0005-0000-0000-00007E020000}"/>
    <cellStyle name="常规 5 4 5 2 3 4" xfId="222" xr:uid="{00000000-0005-0000-0000-00000E010000}"/>
    <cellStyle name="常规 5 4 5 2 4" xfId="592" xr:uid="{00000000-0005-0000-0000-000080020000}"/>
    <cellStyle name="常规 5 4 5 2 4 2" xfId="474" xr:uid="{00000000-0005-0000-0000-00000A020000}"/>
    <cellStyle name="常规 5 4 5 2 4 3" xfId="336" xr:uid="{00000000-0005-0000-0000-000080010000}"/>
    <cellStyle name="常规 5 4 5 2 4 4" xfId="498" xr:uid="{00000000-0005-0000-0000-000022020000}"/>
    <cellStyle name="常规 5 4 5 2 5" xfId="593" xr:uid="{00000000-0005-0000-0000-000081020000}"/>
    <cellStyle name="常规 5 4 5 2 5 2" xfId="594" xr:uid="{00000000-0005-0000-0000-000082020000}"/>
    <cellStyle name="常规 5 4 5 2 5 3" xfId="595" xr:uid="{00000000-0005-0000-0000-000083020000}"/>
    <cellStyle name="常规 5 4 5 2 5 4" xfId="596" xr:uid="{00000000-0005-0000-0000-000084020000}"/>
    <cellStyle name="常规 5 4 5 2 6" xfId="56" xr:uid="{00000000-0005-0000-0000-00005A000000}"/>
    <cellStyle name="常规 5 4 5 2 6 2" xfId="7" xr:uid="{00000000-0005-0000-0000-00000B000000}"/>
    <cellStyle name="常规 5 4 5 2 6 3" xfId="86" xr:uid="{00000000-0005-0000-0000-000086000000}"/>
    <cellStyle name="常规 5 4 5 2 7" xfId="60" xr:uid="{00000000-0005-0000-0000-000060000000}"/>
    <cellStyle name="常规 5 4 5 2 8" xfId="5" xr:uid="{00000000-0005-0000-0000-000009000000}"/>
    <cellStyle name="常规 5 4 5 2 9" xfId="63" xr:uid="{00000000-0005-0000-0000-000067000000}"/>
    <cellStyle name="常规 5 4 5 3" xfId="598" xr:uid="{00000000-0005-0000-0000-000086020000}"/>
    <cellStyle name="常规 5 4 5 3 2" xfId="24" xr:uid="{00000000-0005-0000-0000-000026000000}"/>
    <cellStyle name="常规 5 4 5 3 2 2" xfId="372" xr:uid="{00000000-0005-0000-0000-0000A4010000}"/>
    <cellStyle name="常规 5 4 5 3 2 2 2" xfId="374" xr:uid="{00000000-0005-0000-0000-0000A6010000}"/>
    <cellStyle name="常规 5 4 5 3 2 2 3" xfId="376" xr:uid="{00000000-0005-0000-0000-0000A8010000}"/>
    <cellStyle name="常规 5 4 5 3 2 2 4" xfId="600" xr:uid="{00000000-0005-0000-0000-000088020000}"/>
    <cellStyle name="常规 5 4 5 3 2 3" xfId="379" xr:uid="{00000000-0005-0000-0000-0000AB010000}"/>
    <cellStyle name="常规 5 4 5 3 2 3 2" xfId="381" xr:uid="{00000000-0005-0000-0000-0000AD010000}"/>
    <cellStyle name="常规 5 4 5 3 2 3 3" xfId="601" xr:uid="{00000000-0005-0000-0000-000089020000}"/>
    <cellStyle name="常规 5 4 5 3 2 3 4" xfId="602" xr:uid="{00000000-0005-0000-0000-00008A020000}"/>
    <cellStyle name="常规 5 4 5 3 2 4" xfId="230" xr:uid="{00000000-0005-0000-0000-000016010000}"/>
    <cellStyle name="常规 5 4 5 3 2 4 2" xfId="604" xr:uid="{00000000-0005-0000-0000-00008C020000}"/>
    <cellStyle name="常规 5 4 5 3 2 4 3" xfId="605" xr:uid="{00000000-0005-0000-0000-00008D020000}"/>
    <cellStyle name="常规 5 4 5 3 2 5" xfId="232" xr:uid="{00000000-0005-0000-0000-000018010000}"/>
    <cellStyle name="常规 5 4 5 3 2 6" xfId="606" xr:uid="{00000000-0005-0000-0000-00008E020000}"/>
    <cellStyle name="常规 5 4 5 3 3" xfId="384" xr:uid="{00000000-0005-0000-0000-0000B0010000}"/>
    <cellStyle name="常规 5 4 5 3 3 2" xfId="387" xr:uid="{00000000-0005-0000-0000-0000B3010000}"/>
    <cellStyle name="常规 5 4 5 3 3 3" xfId="389" xr:uid="{00000000-0005-0000-0000-0000B5010000}"/>
    <cellStyle name="常规 5 4 5 3 3 4" xfId="58" xr:uid="{00000000-0005-0000-0000-00005E000000}"/>
    <cellStyle name="常规 5 4 5 3 4" xfId="391" xr:uid="{00000000-0005-0000-0000-0000B7010000}"/>
    <cellStyle name="常规 5 4 5 3 4 2" xfId="394" xr:uid="{00000000-0005-0000-0000-0000BA010000}"/>
    <cellStyle name="常规 5 4 5 3 4 3" xfId="607" xr:uid="{00000000-0005-0000-0000-00008F020000}"/>
    <cellStyle name="常规 5 4 5 3 4 4" xfId="608" xr:uid="{00000000-0005-0000-0000-000090020000}"/>
    <cellStyle name="常规 5 4 5 3 5" xfId="397" xr:uid="{00000000-0005-0000-0000-0000BD010000}"/>
    <cellStyle name="常规 5 4 5 3 5 2" xfId="609" xr:uid="{00000000-0005-0000-0000-000091020000}"/>
    <cellStyle name="常规 5 4 5 3 5 3" xfId="611" xr:uid="{00000000-0005-0000-0000-000093020000}"/>
    <cellStyle name="常规 5 4 5 3 5 4" xfId="162" xr:uid="{00000000-0005-0000-0000-0000D2000000}"/>
    <cellStyle name="常规 5 4 5 3 6" xfId="613" xr:uid="{00000000-0005-0000-0000-000095020000}"/>
    <cellStyle name="常规 5 4 5 3 6 2" xfId="616" xr:uid="{00000000-0005-0000-0000-000098020000}"/>
    <cellStyle name="常规 5 4 5 3 6 3" xfId="618" xr:uid="{00000000-0005-0000-0000-00009A020000}"/>
    <cellStyle name="常规 5 4 5 3 7" xfId="621" xr:uid="{00000000-0005-0000-0000-00009D020000}"/>
    <cellStyle name="常规 5 4 5 3 8" xfId="624" xr:uid="{00000000-0005-0000-0000-0000A0020000}"/>
    <cellStyle name="常规 5 4 5 4" xfId="267" xr:uid="{00000000-0005-0000-0000-00003B010000}"/>
    <cellStyle name="常规 5 4 5 4 2" xfId="521" xr:uid="{00000000-0005-0000-0000-000039020000}"/>
    <cellStyle name="常规 5 4 5 4 2 2" xfId="166" xr:uid="{00000000-0005-0000-0000-0000D6000000}"/>
    <cellStyle name="常规 5 4 5 4 2 3" xfId="175" xr:uid="{00000000-0005-0000-0000-0000DF000000}"/>
    <cellStyle name="常规 5 4 5 4 2 4" xfId="242" xr:uid="{00000000-0005-0000-0000-000022010000}"/>
    <cellStyle name="常规 5 4 5 4 3" xfId="90" xr:uid="{00000000-0005-0000-0000-00008A000000}"/>
    <cellStyle name="常规 5 4 5 4 3 2" xfId="627" xr:uid="{00000000-0005-0000-0000-0000A3020000}"/>
    <cellStyle name="常规 5 4 5 4 3 3" xfId="306" xr:uid="{00000000-0005-0000-0000-000062010000}"/>
    <cellStyle name="常规 5 4 5 4 3 4" xfId="250" xr:uid="{00000000-0005-0000-0000-00002A010000}"/>
    <cellStyle name="常规 5 4 5 4 4" xfId="194" xr:uid="{00000000-0005-0000-0000-0000F2000000}"/>
    <cellStyle name="常规 5 4 5 4 4 2" xfId="197" xr:uid="{00000000-0005-0000-0000-0000F5000000}"/>
    <cellStyle name="常规 5 4 5 4 4 3" xfId="318" xr:uid="{00000000-0005-0000-0000-00006E010000}"/>
    <cellStyle name="常规 5 4 5 4 5" xfId="628" xr:uid="{00000000-0005-0000-0000-0000A4020000}"/>
    <cellStyle name="常规 5 4 5 4 6" xfId="632" xr:uid="{00000000-0005-0000-0000-0000A8020000}"/>
    <cellStyle name="常规 5 4 5 5" xfId="637" xr:uid="{00000000-0005-0000-0000-0000AD020000}"/>
    <cellStyle name="常规 5 4 5 5 2" xfId="550" xr:uid="{00000000-0005-0000-0000-000056020000}"/>
    <cellStyle name="常规 5 4 5 5 2 2" xfId="552" xr:uid="{00000000-0005-0000-0000-000058020000}"/>
    <cellStyle name="常规 5 4 5 5 2 3" xfId="561" xr:uid="{00000000-0005-0000-0000-000061020000}"/>
    <cellStyle name="常规 5 4 5 5 2 4" xfId="253" xr:uid="{00000000-0005-0000-0000-00002D010000}"/>
    <cellStyle name="常规 5 4 5 5 3" xfId="203" xr:uid="{00000000-0005-0000-0000-0000FB000000}"/>
    <cellStyle name="常规 5 4 5 5 3 2" xfId="565" xr:uid="{00000000-0005-0000-0000-000065020000}"/>
    <cellStyle name="常规 5 4 5 5 3 3" xfId="599" xr:uid="{00000000-0005-0000-0000-000087020000}"/>
    <cellStyle name="常规 5 4 5 5 3 4" xfId="265" xr:uid="{00000000-0005-0000-0000-000039010000}"/>
    <cellStyle name="常规 5 4 5 5 4" xfId="639" xr:uid="{00000000-0005-0000-0000-0000AF020000}"/>
    <cellStyle name="常规 5 4 5 5 4 2" xfId="643" xr:uid="{00000000-0005-0000-0000-0000B3020000}"/>
    <cellStyle name="常规 5 4 5 5 4 3" xfId="645" xr:uid="{00000000-0005-0000-0000-0000B5020000}"/>
    <cellStyle name="常规 5 4 5 5 5" xfId="647" xr:uid="{00000000-0005-0000-0000-0000B7020000}"/>
    <cellStyle name="常规 5 4 5 5 6" xfId="651" xr:uid="{00000000-0005-0000-0000-0000BB020000}"/>
    <cellStyle name="常规 5 4 5 6" xfId="400" xr:uid="{00000000-0005-0000-0000-0000C0010000}"/>
    <cellStyle name="常规 5 4 5 6 2" xfId="403" xr:uid="{00000000-0005-0000-0000-0000C3010000}"/>
    <cellStyle name="常规 5 4 5 6 3" xfId="407" xr:uid="{00000000-0005-0000-0000-0000C7010000}"/>
    <cellStyle name="常规 5 4 5 6 4" xfId="655" xr:uid="{00000000-0005-0000-0000-0000BF020000}"/>
    <cellStyle name="常规 5 4 5 7" xfId="410" xr:uid="{00000000-0005-0000-0000-0000CA010000}"/>
    <cellStyle name="常规 5 4 5 7 2" xfId="413" xr:uid="{00000000-0005-0000-0000-0000CD010000}"/>
    <cellStyle name="常规 5 4 5 7 3" xfId="658" xr:uid="{00000000-0005-0000-0000-0000C2020000}"/>
    <cellStyle name="常规 5 4 5 7 4" xfId="49" xr:uid="{00000000-0005-0000-0000-000050000000}"/>
    <cellStyle name="常规 5 4 5 8" xfId="417" xr:uid="{00000000-0005-0000-0000-0000D1010000}"/>
    <cellStyle name="常规 5 4 5 8 2" xfId="659" xr:uid="{00000000-0005-0000-0000-0000C3020000}"/>
    <cellStyle name="常规 5 4 5 8 3" xfId="660" xr:uid="{00000000-0005-0000-0000-0000C4020000}"/>
    <cellStyle name="常规 5 4 5 8 4" xfId="661" xr:uid="{00000000-0005-0000-0000-0000C5020000}"/>
    <cellStyle name="常规 5 4 5 9" xfId="147" xr:uid="{00000000-0005-0000-0000-0000C3000000}"/>
    <cellStyle name="常规 5 4 5 9 2" xfId="519" xr:uid="{00000000-0005-0000-0000-000037020000}"/>
    <cellStyle name="常规 5 4 5 9 3" xfId="662" xr:uid="{00000000-0005-0000-0000-0000C6020000}"/>
    <cellStyle name="常规 5 4 6" xfId="638" xr:uid="{00000000-0005-0000-0000-0000AE020000}"/>
    <cellStyle name="常规 5 4 6 10" xfId="663" xr:uid="{00000000-0005-0000-0000-0000C7020000}"/>
    <cellStyle name="常规 5 4 6 11" xfId="362" xr:uid="{00000000-0005-0000-0000-00009A010000}"/>
    <cellStyle name="常规 5 4 6 2" xfId="642" xr:uid="{00000000-0005-0000-0000-0000B2020000}"/>
    <cellStyle name="常规 5 4 6 2 2" xfId="665" xr:uid="{00000000-0005-0000-0000-0000C9020000}"/>
    <cellStyle name="常规 5 4 6 2 2 2" xfId="666" xr:uid="{00000000-0005-0000-0000-0000CA020000}"/>
    <cellStyle name="常规 5 4 6 2 2 2 2" xfId="667" xr:uid="{00000000-0005-0000-0000-0000CB020000}"/>
    <cellStyle name="常规 5 4 6 2 2 2 3" xfId="668" xr:uid="{00000000-0005-0000-0000-0000CC020000}"/>
    <cellStyle name="常规 5 4 6 2 2 2 4" xfId="140" xr:uid="{00000000-0005-0000-0000-0000BC000000}"/>
    <cellStyle name="常规 5 4 6 2 2 3" xfId="669" xr:uid="{00000000-0005-0000-0000-0000CD020000}"/>
    <cellStyle name="常规 5 4 6 2 2 3 2" xfId="158" xr:uid="{00000000-0005-0000-0000-0000CE000000}"/>
    <cellStyle name="常规 5 4 6 2 2 3 3" xfId="671" xr:uid="{00000000-0005-0000-0000-0000CF020000}"/>
    <cellStyle name="常规 5 4 6 2 2 3 4" xfId="672" xr:uid="{00000000-0005-0000-0000-0000D0020000}"/>
    <cellStyle name="常规 5 4 6 2 2 4" xfId="673" xr:uid="{00000000-0005-0000-0000-0000D1020000}"/>
    <cellStyle name="常规 5 4 6 2 2 4 2" xfId="675" xr:uid="{00000000-0005-0000-0000-0000D3020000}"/>
    <cellStyle name="常规 5 4 6 2 2 4 3" xfId="676" xr:uid="{00000000-0005-0000-0000-0000D4020000}"/>
    <cellStyle name="常规 5 4 6 2 2 5" xfId="677" xr:uid="{00000000-0005-0000-0000-0000D5020000}"/>
    <cellStyle name="常规 5 4 6 2 2 6" xfId="603" xr:uid="{00000000-0005-0000-0000-00008B020000}"/>
    <cellStyle name="常规 5 4 6 2 3" xfId="679" xr:uid="{00000000-0005-0000-0000-0000D7020000}"/>
    <cellStyle name="常规 5 4 6 2 3 2" xfId="681" xr:uid="{00000000-0005-0000-0000-0000D9020000}"/>
    <cellStyle name="常规 5 4 6 2 3 3" xfId="684" xr:uid="{00000000-0005-0000-0000-0000DC020000}"/>
    <cellStyle name="常规 5 4 6 2 3 4" xfId="423" xr:uid="{00000000-0005-0000-0000-0000D7010000}"/>
    <cellStyle name="常规 5 4 6 2 4" xfId="686" xr:uid="{00000000-0005-0000-0000-0000DE020000}"/>
    <cellStyle name="常规 5 4 6 2 4 2" xfId="546" xr:uid="{00000000-0005-0000-0000-000052020000}"/>
    <cellStyle name="常规 5 4 6 2 4 3" xfId="9" xr:uid="{00000000-0005-0000-0000-00000D000000}"/>
    <cellStyle name="常规 5 4 6 2 4 4" xfId="436" xr:uid="{00000000-0005-0000-0000-0000E4010000}"/>
    <cellStyle name="常规 5 4 6 2 5" xfId="569" xr:uid="{00000000-0005-0000-0000-000069020000}"/>
    <cellStyle name="常规 5 4 6 2 5 2" xfId="558" xr:uid="{00000000-0005-0000-0000-00005E020000}"/>
    <cellStyle name="常规 5 4 6 2 5 3" xfId="256" xr:uid="{00000000-0005-0000-0000-000030010000}"/>
    <cellStyle name="常规 5 4 6 2 5 4" xfId="261" xr:uid="{00000000-0005-0000-0000-000035010000}"/>
    <cellStyle name="常规 5 4 6 2 6" xfId="32" xr:uid="{00000000-0005-0000-0000-000032000000}"/>
    <cellStyle name="常规 5 4 6 2 6 2" xfId="597" xr:uid="{00000000-0005-0000-0000-000085020000}"/>
    <cellStyle name="常规 5 4 6 2 6 3" xfId="268" xr:uid="{00000000-0005-0000-0000-00003C010000}"/>
    <cellStyle name="常规 5 4 6 2 7" xfId="574" xr:uid="{00000000-0005-0000-0000-00006E020000}"/>
    <cellStyle name="常规 5 4 6 2 8" xfId="688" xr:uid="{00000000-0005-0000-0000-0000E0020000}"/>
    <cellStyle name="常规 5 4 6 3" xfId="690" xr:uid="{00000000-0005-0000-0000-0000E2020000}"/>
    <cellStyle name="常规 5 4 6 3 2" xfId="691" xr:uid="{00000000-0005-0000-0000-0000E3020000}"/>
    <cellStyle name="常规 5 4 6 3 2 2" xfId="395" xr:uid="{00000000-0005-0000-0000-0000BB010000}"/>
    <cellStyle name="常规 5 4 6 3 2 2 2" xfId="610" xr:uid="{00000000-0005-0000-0000-000092020000}"/>
    <cellStyle name="常规 5 4 6 3 2 2 3" xfId="612" xr:uid="{00000000-0005-0000-0000-000094020000}"/>
    <cellStyle name="常规 5 4 6 3 2 2 4" xfId="161" xr:uid="{00000000-0005-0000-0000-0000D1000000}"/>
    <cellStyle name="常规 5 4 6 3 2 3" xfId="615" xr:uid="{00000000-0005-0000-0000-000097020000}"/>
    <cellStyle name="常规 5 4 6 3 2 3 2" xfId="617" xr:uid="{00000000-0005-0000-0000-000099020000}"/>
    <cellStyle name="常规 5 4 6 3 2 3 3" xfId="619" xr:uid="{00000000-0005-0000-0000-00009B020000}"/>
    <cellStyle name="常规 5 4 6 3 2 3 4" xfId="692" xr:uid="{00000000-0005-0000-0000-0000E4020000}"/>
    <cellStyle name="常规 5 4 6 3 2 4" xfId="623" xr:uid="{00000000-0005-0000-0000-00009F020000}"/>
    <cellStyle name="常规 5 4 6 3 2 4 2" xfId="526" xr:uid="{00000000-0005-0000-0000-00003E020000}"/>
    <cellStyle name="常规 5 4 6 3 2 4 3" xfId="534" xr:uid="{00000000-0005-0000-0000-000046020000}"/>
    <cellStyle name="常规 5 4 6 3 2 5" xfId="626" xr:uid="{00000000-0005-0000-0000-0000A2020000}"/>
    <cellStyle name="常规 5 4 6 3 2 6" xfId="176" xr:uid="{00000000-0005-0000-0000-0000E0000000}"/>
    <cellStyle name="常规 5 4 6 3 3" xfId="694" xr:uid="{00000000-0005-0000-0000-0000E6020000}"/>
    <cellStyle name="常规 5 4 6 3 3 2" xfId="630" xr:uid="{00000000-0005-0000-0000-0000A6020000}"/>
    <cellStyle name="常规 5 4 6 3 3 3" xfId="634" xr:uid="{00000000-0005-0000-0000-0000AA020000}"/>
    <cellStyle name="常规 5 4 6 3 3 4" xfId="441" xr:uid="{00000000-0005-0000-0000-0000E9010000}"/>
    <cellStyle name="常规 5 4 6 3 4" xfId="695" xr:uid="{00000000-0005-0000-0000-0000E7020000}"/>
    <cellStyle name="常规 5 4 6 3 4 2" xfId="649" xr:uid="{00000000-0005-0000-0000-0000B9020000}"/>
    <cellStyle name="常规 5 4 6 3 4 3" xfId="652" xr:uid="{00000000-0005-0000-0000-0000BC020000}"/>
    <cellStyle name="常规 5 4 6 3 4 4" xfId="696" xr:uid="{00000000-0005-0000-0000-0000E8020000}"/>
    <cellStyle name="常规 5 4 6 3 5" xfId="699" xr:uid="{00000000-0005-0000-0000-0000EB020000}"/>
    <cellStyle name="常规 5 4 6 3 5 2" xfId="701" xr:uid="{00000000-0005-0000-0000-0000ED020000}"/>
    <cellStyle name="常规 5 4 6 3 5 3" xfId="703" xr:uid="{00000000-0005-0000-0000-0000EF020000}"/>
    <cellStyle name="常规 5 4 6 3 5 4" xfId="706" xr:uid="{00000000-0005-0000-0000-0000F2020000}"/>
    <cellStyle name="常规 5 4 6 3 6" xfId="709" xr:uid="{00000000-0005-0000-0000-0000F5020000}"/>
    <cellStyle name="常规 5 4 6 3 6 2" xfId="712" xr:uid="{00000000-0005-0000-0000-0000F8020000}"/>
    <cellStyle name="常规 5 4 6 3 6 3" xfId="714" xr:uid="{00000000-0005-0000-0000-0000FA020000}"/>
    <cellStyle name="常规 5 4 6 3 7" xfId="716" xr:uid="{00000000-0005-0000-0000-0000FC020000}"/>
    <cellStyle name="常规 5 4 6 3 8" xfId="719" xr:uid="{00000000-0005-0000-0000-0000FF020000}"/>
    <cellStyle name="常规 5 4 6 4" xfId="18" xr:uid="{00000000-0005-0000-0000-00001D000000}"/>
    <cellStyle name="常规 5 4 6 4 2" xfId="720" xr:uid="{00000000-0005-0000-0000-000000030000}"/>
    <cellStyle name="常规 5 4 6 4 2 2" xfId="700" xr:uid="{00000000-0005-0000-0000-0000EC020000}"/>
    <cellStyle name="常规 5 4 6 4 2 3" xfId="711" xr:uid="{00000000-0005-0000-0000-0000F7020000}"/>
    <cellStyle name="常规 5 4 6 4 2 4" xfId="718" xr:uid="{00000000-0005-0000-0000-0000FE020000}"/>
    <cellStyle name="常规 5 4 6 4 3" xfId="721" xr:uid="{00000000-0005-0000-0000-000001030000}"/>
    <cellStyle name="常规 5 4 6 4 3 2" xfId="722" xr:uid="{00000000-0005-0000-0000-000002030000}"/>
    <cellStyle name="常规 5 4 6 4 3 3" xfId="725" xr:uid="{00000000-0005-0000-0000-000005030000}"/>
    <cellStyle name="常规 5 4 6 4 3 4" xfId="727" xr:uid="{00000000-0005-0000-0000-000007030000}"/>
    <cellStyle name="常规 5 4 6 4 4" xfId="728" xr:uid="{00000000-0005-0000-0000-000008030000}"/>
    <cellStyle name="常规 5 4 6 4 4 2" xfId="730" xr:uid="{00000000-0005-0000-0000-00000A030000}"/>
    <cellStyle name="常规 5 4 6 4 4 3" xfId="732" xr:uid="{00000000-0005-0000-0000-00000C030000}"/>
    <cellStyle name="常规 5 4 6 4 5" xfId="724" xr:uid="{00000000-0005-0000-0000-000004030000}"/>
    <cellStyle name="常规 5 4 6 4 6" xfId="726" xr:uid="{00000000-0005-0000-0000-000006030000}"/>
    <cellStyle name="常规 5 4 6 5" xfId="325" xr:uid="{00000000-0005-0000-0000-000075010000}"/>
    <cellStyle name="常规 5 4 6 5 2" xfId="734" xr:uid="{00000000-0005-0000-0000-00000E030000}"/>
    <cellStyle name="常规 5 4 6 5 2 2" xfId="735" xr:uid="{00000000-0005-0000-0000-00000F030000}"/>
    <cellStyle name="常规 5 4 6 5 2 3" xfId="737" xr:uid="{00000000-0005-0000-0000-000011030000}"/>
    <cellStyle name="常规 5 4 6 5 2 4" xfId="739" xr:uid="{00000000-0005-0000-0000-000013030000}"/>
    <cellStyle name="常规 5 4 6 5 3" xfId="741" xr:uid="{00000000-0005-0000-0000-000015030000}"/>
    <cellStyle name="常规 5 4 6 5 3 2" xfId="742" xr:uid="{00000000-0005-0000-0000-000016030000}"/>
    <cellStyle name="常规 5 4 6 5 3 3" xfId="745" xr:uid="{00000000-0005-0000-0000-000019030000}"/>
    <cellStyle name="常规 5 4 6 5 3 4" xfId="748" xr:uid="{00000000-0005-0000-0000-00001C030000}"/>
    <cellStyle name="常规 5 4 6 5 4" xfId="39" xr:uid="{00000000-0005-0000-0000-00003F000000}"/>
    <cellStyle name="常规 5 4 6 5 4 2" xfId="751" xr:uid="{00000000-0005-0000-0000-00001F030000}"/>
    <cellStyle name="常规 5 4 6 5 4 3" xfId="754" xr:uid="{00000000-0005-0000-0000-000022030000}"/>
    <cellStyle name="常规 5 4 6 5 5" xfId="731" xr:uid="{00000000-0005-0000-0000-00000B030000}"/>
    <cellStyle name="常规 5 4 6 5 6" xfId="733" xr:uid="{00000000-0005-0000-0000-00000D030000}"/>
    <cellStyle name="常规 5 4 6 6" xfId="327" xr:uid="{00000000-0005-0000-0000-000077010000}"/>
    <cellStyle name="常规 5 4 6 6 2" xfId="329" xr:uid="{00000000-0005-0000-0000-000079010000}"/>
    <cellStyle name="常规 5 4 6 6 3" xfId="502" xr:uid="{00000000-0005-0000-0000-000026020000}"/>
    <cellStyle name="常规 5 4 6 6 4" xfId="511" xr:uid="{00000000-0005-0000-0000-00002F020000}"/>
    <cellStyle name="常规 5 4 6 7" xfId="756" xr:uid="{00000000-0005-0000-0000-000024030000}"/>
    <cellStyle name="常规 5 4 6 7 2" xfId="757" xr:uid="{00000000-0005-0000-0000-000025030000}"/>
    <cellStyle name="常规 5 4 6 7 3" xfId="758" xr:uid="{00000000-0005-0000-0000-000026030000}"/>
    <cellStyle name="常规 5 4 6 7 4" xfId="15" xr:uid="{00000000-0005-0000-0000-000016000000}"/>
    <cellStyle name="常规 5 4 6 8" xfId="759" xr:uid="{00000000-0005-0000-0000-000027030000}"/>
    <cellStyle name="常规 5 4 6 8 2" xfId="761" xr:uid="{00000000-0005-0000-0000-000029030000}"/>
    <cellStyle name="常规 5 4 6 8 3" xfId="762" xr:uid="{00000000-0005-0000-0000-00002A030000}"/>
    <cellStyle name="常规 5 4 6 8 4" xfId="763" xr:uid="{00000000-0005-0000-0000-00002B030000}"/>
    <cellStyle name="常规 5 4 6 9" xfId="289" xr:uid="{00000000-0005-0000-0000-000051010000}"/>
    <cellStyle name="常规 5 4 6 9 2" xfId="766" xr:uid="{00000000-0005-0000-0000-00002E030000}"/>
    <cellStyle name="常规 5 4 6 9 3" xfId="767" xr:uid="{00000000-0005-0000-0000-00002F030000}"/>
    <cellStyle name="常规 5 4 7" xfId="768" xr:uid="{00000000-0005-0000-0000-000030030000}"/>
    <cellStyle name="常规 5 4 7 10" xfId="769" xr:uid="{00000000-0005-0000-0000-000031030000}"/>
    <cellStyle name="常规 5 4 7 2" xfId="770" xr:uid="{00000000-0005-0000-0000-000032030000}"/>
    <cellStyle name="常规 5 4 7 2 2" xfId="771" xr:uid="{00000000-0005-0000-0000-000033030000}"/>
    <cellStyle name="常规 5 4 7 2 2 2" xfId="772" xr:uid="{00000000-0005-0000-0000-000034030000}"/>
    <cellStyle name="常规 5 4 7 2 2 2 2" xfId="636" xr:uid="{00000000-0005-0000-0000-0000AC020000}"/>
    <cellStyle name="常规 5 4 7 2 2 2 3" xfId="443" xr:uid="{00000000-0005-0000-0000-0000EB010000}"/>
    <cellStyle name="常规 5 4 7 2 2 2 4" xfId="773" xr:uid="{00000000-0005-0000-0000-000035030000}"/>
    <cellStyle name="常规 5 4 7 2 2 3" xfId="774" xr:uid="{00000000-0005-0000-0000-000036030000}"/>
    <cellStyle name="常规 5 4 7 2 2 3 2" xfId="654" xr:uid="{00000000-0005-0000-0000-0000BE020000}"/>
    <cellStyle name="常规 5 4 7 2 2 3 3" xfId="698" xr:uid="{00000000-0005-0000-0000-0000EA020000}"/>
    <cellStyle name="常规 5 4 7 2 2 3 4" xfId="775" xr:uid="{00000000-0005-0000-0000-000037030000}"/>
    <cellStyle name="常规 5 4 7 2 2 4" xfId="777" xr:uid="{00000000-0005-0000-0000-000039030000}"/>
    <cellStyle name="常规 5 4 7 2 2 4 2" xfId="705" xr:uid="{00000000-0005-0000-0000-0000F1020000}"/>
    <cellStyle name="常规 5 4 7 2 2 4 3" xfId="708" xr:uid="{00000000-0005-0000-0000-0000F4020000}"/>
    <cellStyle name="常规 5 4 7 2 2 5" xfId="778" xr:uid="{00000000-0005-0000-0000-00003A030000}"/>
    <cellStyle name="常规 5 4 7 2 2 6" xfId="779" xr:uid="{00000000-0005-0000-0000-00003B030000}"/>
    <cellStyle name="常规 5 4 7 2 3" xfId="780" xr:uid="{00000000-0005-0000-0000-00003C030000}"/>
    <cellStyle name="常规 5 4 7 2 3 2" xfId="781" xr:uid="{00000000-0005-0000-0000-00003D030000}"/>
    <cellStyle name="常规 5 4 7 2 3 3" xfId="782" xr:uid="{00000000-0005-0000-0000-00003E030000}"/>
    <cellStyle name="常规 5 4 7 2 3 4" xfId="454" xr:uid="{00000000-0005-0000-0000-0000F6010000}"/>
    <cellStyle name="常规 5 4 7 2 4" xfId="783" xr:uid="{00000000-0005-0000-0000-00003F030000}"/>
    <cellStyle name="常规 5 4 7 2 4 2" xfId="664" xr:uid="{00000000-0005-0000-0000-0000C8020000}"/>
    <cellStyle name="常规 5 4 7 2 4 3" xfId="361" xr:uid="{00000000-0005-0000-0000-000099010000}"/>
    <cellStyle name="常规 5 4 7 2 4 4" xfId="460" xr:uid="{00000000-0005-0000-0000-0000FC010000}"/>
    <cellStyle name="常规 5 4 7 2 5" xfId="784" xr:uid="{00000000-0005-0000-0000-000040030000}"/>
    <cellStyle name="常规 5 4 7 2 5 2" xfId="785" xr:uid="{00000000-0005-0000-0000-000041030000}"/>
    <cellStyle name="常规 5 4 7 2 5 3" xfId="786" xr:uid="{00000000-0005-0000-0000-000042030000}"/>
    <cellStyle name="常规 5 4 7 2 5 4" xfId="787" xr:uid="{00000000-0005-0000-0000-000043030000}"/>
    <cellStyle name="常规 5 4 7 2 6" xfId="788" xr:uid="{00000000-0005-0000-0000-000044030000}"/>
    <cellStyle name="常规 5 4 7 2 6 2" xfId="789" xr:uid="{00000000-0005-0000-0000-000045030000}"/>
    <cellStyle name="常规 5 4 7 2 6 3" xfId="790" xr:uid="{00000000-0005-0000-0000-000046030000}"/>
    <cellStyle name="常规 5 4 7 2 7" xfId="359" xr:uid="{00000000-0005-0000-0000-000097010000}"/>
    <cellStyle name="常规 5 4 7 2 8" xfId="791" xr:uid="{00000000-0005-0000-0000-000047030000}"/>
    <cellStyle name="常规 5 4 7 3" xfId="792" xr:uid="{00000000-0005-0000-0000-000048030000}"/>
    <cellStyle name="常规 5 4 7 3 2" xfId="365" xr:uid="{00000000-0005-0000-0000-00009D010000}"/>
    <cellStyle name="常规 5 4 7 3 2 2" xfId="793" xr:uid="{00000000-0005-0000-0000-000049030000}"/>
    <cellStyle name="常规 5 4 7 3 2 3" xfId="795" xr:uid="{00000000-0005-0000-0000-00004B030000}"/>
    <cellStyle name="常规 5 4 7 3 2 4" xfId="274" xr:uid="{00000000-0005-0000-0000-000042010000}"/>
    <cellStyle name="常规 5 4 7 3 3" xfId="797" xr:uid="{00000000-0005-0000-0000-00004D030000}"/>
    <cellStyle name="常规 5 4 7 3 3 2" xfId="798" xr:uid="{00000000-0005-0000-0000-00004E030000}"/>
    <cellStyle name="常规 5 4 7 3 3 3" xfId="801" xr:uid="{00000000-0005-0000-0000-000051030000}"/>
    <cellStyle name="常规 5 4 7 3 3 4" xfId="802" xr:uid="{00000000-0005-0000-0000-000052030000}"/>
    <cellStyle name="常规 5 4 7 3 4" xfId="803" xr:uid="{00000000-0005-0000-0000-000053030000}"/>
    <cellStyle name="常规 5 4 7 3 4 2" xfId="804" xr:uid="{00000000-0005-0000-0000-000054030000}"/>
    <cellStyle name="常规 5 4 7 3 4 3" xfId="805" xr:uid="{00000000-0005-0000-0000-000055030000}"/>
    <cellStyle name="常规 5 4 7 3 5" xfId="736" xr:uid="{00000000-0005-0000-0000-000010030000}"/>
    <cellStyle name="常规 5 4 7 3 6" xfId="738" xr:uid="{00000000-0005-0000-0000-000012030000}"/>
    <cellStyle name="常规 5 4 7 4" xfId="806" xr:uid="{00000000-0005-0000-0000-000056030000}"/>
    <cellStyle name="常规 5 4 7 4 2" xfId="807" xr:uid="{00000000-0005-0000-0000-000057030000}"/>
    <cellStyle name="常规 5 4 7 4 2 2" xfId="808" xr:uid="{00000000-0005-0000-0000-000058030000}"/>
    <cellStyle name="常规 5 4 7 4 2 3" xfId="809" xr:uid="{00000000-0005-0000-0000-000059030000}"/>
    <cellStyle name="常规 5 4 7 4 2 4" xfId="810" xr:uid="{00000000-0005-0000-0000-00005A030000}"/>
    <cellStyle name="常规 5 4 7 4 3" xfId="811" xr:uid="{00000000-0005-0000-0000-00005B030000}"/>
    <cellStyle name="常规 5 4 7 4 3 2" xfId="812" xr:uid="{00000000-0005-0000-0000-00005C030000}"/>
    <cellStyle name="常规 5 4 7 4 3 3" xfId="813" xr:uid="{00000000-0005-0000-0000-00005D030000}"/>
    <cellStyle name="常规 5 4 7 4 3 4" xfId="814" xr:uid="{00000000-0005-0000-0000-00005E030000}"/>
    <cellStyle name="常规 5 4 7 4 4" xfId="815" xr:uid="{00000000-0005-0000-0000-00005F030000}"/>
    <cellStyle name="常规 5 4 7 4 4 2" xfId="817" xr:uid="{00000000-0005-0000-0000-000061030000}"/>
    <cellStyle name="常规 5 4 7 4 4 3" xfId="819" xr:uid="{00000000-0005-0000-0000-000063030000}"/>
    <cellStyle name="常规 5 4 7 4 5" xfId="744" xr:uid="{00000000-0005-0000-0000-000018030000}"/>
    <cellStyle name="常规 5 4 7 4 6" xfId="747" xr:uid="{00000000-0005-0000-0000-00001B030000}"/>
    <cellStyle name="常规 5 4 7 5" xfId="338" xr:uid="{00000000-0005-0000-0000-000082010000}"/>
    <cellStyle name="常规 5 4 7 5 2" xfId="821" xr:uid="{00000000-0005-0000-0000-000065030000}"/>
    <cellStyle name="常规 5 4 7 5 3" xfId="822" xr:uid="{00000000-0005-0000-0000-000066030000}"/>
    <cellStyle name="常规 5 4 7 5 4" xfId="823" xr:uid="{00000000-0005-0000-0000-000067030000}"/>
    <cellStyle name="常规 5 4 7 6" xfId="825" xr:uid="{00000000-0005-0000-0000-000069030000}"/>
    <cellStyle name="常规 5 4 7 6 2" xfId="826" xr:uid="{00000000-0005-0000-0000-00006A030000}"/>
    <cellStyle name="常规 5 4 7 6 3" xfId="827" xr:uid="{00000000-0005-0000-0000-00006B030000}"/>
    <cellStyle name="常规 5 4 7 6 4" xfId="828" xr:uid="{00000000-0005-0000-0000-00006C030000}"/>
    <cellStyle name="常规 5 4 7 7" xfId="105" xr:uid="{00000000-0005-0000-0000-000099000000}"/>
    <cellStyle name="常规 5 4 7 7 2" xfId="830" xr:uid="{00000000-0005-0000-0000-00006E030000}"/>
    <cellStyle name="常规 5 4 7 7 3" xfId="159" xr:uid="{00000000-0005-0000-0000-0000CF000000}"/>
    <cellStyle name="常规 5 4 7 7 4" xfId="831" xr:uid="{00000000-0005-0000-0000-00006F030000}"/>
    <cellStyle name="常规 5 4 7 8" xfId="833" xr:uid="{00000000-0005-0000-0000-000071030000}"/>
    <cellStyle name="常规 5 4 7 8 2" xfId="835" xr:uid="{00000000-0005-0000-0000-000073030000}"/>
    <cellStyle name="常规 5 4 7 8 3" xfId="836" xr:uid="{00000000-0005-0000-0000-000074030000}"/>
    <cellStyle name="常规 5 4 7 9" xfId="298" xr:uid="{00000000-0005-0000-0000-00005A010000}"/>
    <cellStyle name="常规 5 4 8" xfId="837" xr:uid="{00000000-0005-0000-0000-000075030000}"/>
    <cellStyle name="常规 5 4 8 2" xfId="22" xr:uid="{00000000-0005-0000-0000-000023000000}"/>
    <cellStyle name="常规 5 4 8 2 2" xfId="130" xr:uid="{00000000-0005-0000-0000-0000B2000000}"/>
    <cellStyle name="常规 5 4 8 2 3" xfId="20" xr:uid="{00000000-0005-0000-0000-000020000000}"/>
    <cellStyle name="常规 5 4 8 2 4" xfId="286" xr:uid="{00000000-0005-0000-0000-00004E010000}"/>
    <cellStyle name="常规 5 4 8 3" xfId="16" xr:uid="{00000000-0005-0000-0000-000018000000}"/>
    <cellStyle name="常规 5 4 8 3 2" xfId="150" xr:uid="{00000000-0005-0000-0000-0000C6000000}"/>
    <cellStyle name="常规 5 4 8 3 3" xfId="294" xr:uid="{00000000-0005-0000-0000-000056010000}"/>
    <cellStyle name="常规 5 4 8 3 4" xfId="300" xr:uid="{00000000-0005-0000-0000-00005C010000}"/>
    <cellStyle name="常规 5 4 8 4" xfId="37" xr:uid="{00000000-0005-0000-0000-00003B000000}"/>
    <cellStyle name="常规 5 4 8 4 2" xfId="170" xr:uid="{00000000-0005-0000-0000-0000DA000000}"/>
    <cellStyle name="常规 5 4 8 4 3" xfId="236" xr:uid="{00000000-0005-0000-0000-00001C010000}"/>
    <cellStyle name="常规 5 4 8 5" xfId="69" xr:uid="{00000000-0005-0000-0000-000071000000}"/>
    <cellStyle name="常规 5 4 8 6" xfId="73" xr:uid="{00000000-0005-0000-0000-000078000000}"/>
    <cellStyle name="常规 5 4 9" xfId="838" xr:uid="{00000000-0005-0000-0000-000076030000}"/>
    <cellStyle name="常规 5 4 9 2" xfId="680" xr:uid="{00000000-0005-0000-0000-0000D8020000}"/>
    <cellStyle name="常规 5 4 9 2 2" xfId="682" xr:uid="{00000000-0005-0000-0000-0000DA020000}"/>
    <cellStyle name="常规 5 4 9 2 3" xfId="683" xr:uid="{00000000-0005-0000-0000-0000DB020000}"/>
    <cellStyle name="常规 5 4 9 2 4" xfId="424" xr:uid="{00000000-0005-0000-0000-0000D8010000}"/>
    <cellStyle name="常规 5 4 9 3" xfId="687" xr:uid="{00000000-0005-0000-0000-0000DF020000}"/>
    <cellStyle name="常规 5 4 9 3 2" xfId="548" xr:uid="{00000000-0005-0000-0000-000054020000}"/>
    <cellStyle name="常规 5 4 9 3 3" xfId="10" xr:uid="{00000000-0005-0000-0000-00000E000000}"/>
    <cellStyle name="常规 5 4 9 3 4" xfId="434" xr:uid="{00000000-0005-0000-0000-0000E2010000}"/>
    <cellStyle name="常规 5 4 9 4" xfId="570" xr:uid="{00000000-0005-0000-0000-00006A020000}"/>
    <cellStyle name="常规 5 4 9 4 2" xfId="560" xr:uid="{00000000-0005-0000-0000-000060020000}"/>
    <cellStyle name="常规 5 4 9 4 3" xfId="254" xr:uid="{00000000-0005-0000-0000-00002E010000}"/>
    <cellStyle name="常规 5 4 9 5" xfId="30" xr:uid="{00000000-0005-0000-0000-00002F000000}"/>
    <cellStyle name="常规 5 4 9 6" xfId="576" xr:uid="{00000000-0005-0000-0000-000070020000}"/>
    <cellStyle name="常规 5 5" xfId="839" xr:uid="{00000000-0005-0000-0000-000077030000}"/>
    <cellStyle name="常规 5 5 2" xfId="840" xr:uid="{00000000-0005-0000-0000-000078030000}"/>
    <cellStyle name="常规 5 5 2 2" xfId="192" xr:uid="{00000000-0005-0000-0000-0000F0000000}"/>
    <cellStyle name="常规 5 5 2 2 2" xfId="196" xr:uid="{00000000-0005-0000-0000-0000F4000000}"/>
    <cellStyle name="常规 5 5 2 3" xfId="631" xr:uid="{00000000-0005-0000-0000-0000A7020000}"/>
    <cellStyle name="常规 5 5 2 4" xfId="635" xr:uid="{00000000-0005-0000-0000-0000AB020000}"/>
    <cellStyle name="常规 5 5 3" xfId="841" xr:uid="{00000000-0005-0000-0000-000079030000}"/>
    <cellStyle name="常规 5 5 3 10" xfId="124" xr:uid="{00000000-0005-0000-0000-0000AC000000}"/>
    <cellStyle name="常规 5 5 3 2" xfId="641" xr:uid="{00000000-0005-0000-0000-0000B1020000}"/>
    <cellStyle name="常规 5 5 3 2 2" xfId="644" xr:uid="{00000000-0005-0000-0000-0000B4020000}"/>
    <cellStyle name="常规 5 5 3 2 2 2" xfId="842" xr:uid="{00000000-0005-0000-0000-00007A030000}"/>
    <cellStyle name="常规 5 5 3 2 2 2 2" xfId="843" xr:uid="{00000000-0005-0000-0000-00007B030000}"/>
    <cellStyle name="常规 5 5 3 2 2 2 3" xfId="844" xr:uid="{00000000-0005-0000-0000-00007C030000}"/>
    <cellStyle name="常规 5 5 3 2 2 2 4" xfId="845" xr:uid="{00000000-0005-0000-0000-00007D030000}"/>
    <cellStyle name="常规 5 5 3 2 2 3" xfId="846" xr:uid="{00000000-0005-0000-0000-00007E030000}"/>
    <cellStyle name="常规 5 5 3 2 2 3 2" xfId="848" xr:uid="{00000000-0005-0000-0000-000080030000}"/>
    <cellStyle name="常规 5 5 3 2 2 3 3" xfId="849" xr:uid="{00000000-0005-0000-0000-000081030000}"/>
    <cellStyle name="常规 5 5 3 2 2 3 4" xfId="850" xr:uid="{00000000-0005-0000-0000-000082030000}"/>
    <cellStyle name="常规 5 5 3 2 2 4" xfId="851" xr:uid="{00000000-0005-0000-0000-000083030000}"/>
    <cellStyle name="常规 5 5 3 2 2 4 2" xfId="853" xr:uid="{00000000-0005-0000-0000-000085030000}"/>
    <cellStyle name="常规 5 5 3 2 2 4 3" xfId="13" xr:uid="{00000000-0005-0000-0000-000011000000}"/>
    <cellStyle name="常规 5 5 3 2 2 5" xfId="571" xr:uid="{00000000-0005-0000-0000-00006B020000}"/>
    <cellStyle name="常规 5 5 3 2 2 6" xfId="28" xr:uid="{00000000-0005-0000-0000-00002D000000}"/>
    <cellStyle name="常规 5 5 3 2 3" xfId="646" xr:uid="{00000000-0005-0000-0000-0000B6020000}"/>
    <cellStyle name="常规 5 5 3 2 3 2" xfId="854" xr:uid="{00000000-0005-0000-0000-000086030000}"/>
    <cellStyle name="常规 5 5 3 2 3 3" xfId="855" xr:uid="{00000000-0005-0000-0000-000087030000}"/>
    <cellStyle name="常规 5 5 3 2 3 4" xfId="857" xr:uid="{00000000-0005-0000-0000-000089030000}"/>
    <cellStyle name="常规 5 5 3 2 4" xfId="859" xr:uid="{00000000-0005-0000-0000-00008B030000}"/>
    <cellStyle name="常规 5 5 3 2 4 2" xfId="579" xr:uid="{00000000-0005-0000-0000-000073020000}"/>
    <cellStyle name="常规 5 5 3 2 4 3" xfId="208" xr:uid="{00000000-0005-0000-0000-000000010000}"/>
    <cellStyle name="常规 5 5 3 2 4 4" xfId="212" xr:uid="{00000000-0005-0000-0000-000004010000}"/>
    <cellStyle name="常规 5 5 3 2 5" xfId="860" xr:uid="{00000000-0005-0000-0000-00008C030000}"/>
    <cellStyle name="常规 5 5 3 2 5 2" xfId="591" xr:uid="{00000000-0005-0000-0000-00007F020000}"/>
    <cellStyle name="常规 5 5 3 2 5 3" xfId="219" xr:uid="{00000000-0005-0000-0000-00000B010000}"/>
    <cellStyle name="常规 5 5 3 2 5 4" xfId="861" xr:uid="{00000000-0005-0000-0000-00008D030000}"/>
    <cellStyle name="常规 5 5 3 2 6" xfId="863" xr:uid="{00000000-0005-0000-0000-00008F030000}"/>
    <cellStyle name="常规 5 5 3 2 6 2" xfId="334" xr:uid="{00000000-0005-0000-0000-00007E010000}"/>
    <cellStyle name="常规 5 5 3 2 6 3" xfId="499" xr:uid="{00000000-0005-0000-0000-000023020000}"/>
    <cellStyle name="常规 5 5 3 2 7" xfId="864" xr:uid="{00000000-0005-0000-0000-000090030000}"/>
    <cellStyle name="常规 5 5 3 2 8" xfId="866" xr:uid="{00000000-0005-0000-0000-000092030000}"/>
    <cellStyle name="常规 5 5 3 3" xfId="650" xr:uid="{00000000-0005-0000-0000-0000BA020000}"/>
    <cellStyle name="常规 5 5 3 3 2" xfId="868" xr:uid="{00000000-0005-0000-0000-000094030000}"/>
    <cellStyle name="常规 5 5 3 3 2 2" xfId="348" xr:uid="{00000000-0005-0000-0000-00008C010000}"/>
    <cellStyle name="常规 5 5 3 3 2 3" xfId="351" xr:uid="{00000000-0005-0000-0000-00008F010000}"/>
    <cellStyle name="常规 5 5 3 3 2 4" xfId="869" xr:uid="{00000000-0005-0000-0000-000095030000}"/>
    <cellStyle name="常规 5 5 3 3 3" xfId="870" xr:uid="{00000000-0005-0000-0000-000096030000}"/>
    <cellStyle name="常规 5 5 3 3 3 2" xfId="363" xr:uid="{00000000-0005-0000-0000-00009B010000}"/>
    <cellStyle name="常规 5 5 3 3 3 3" xfId="368" xr:uid="{00000000-0005-0000-0000-0000A0010000}"/>
    <cellStyle name="常规 5 5 3 3 3 4" xfId="871" xr:uid="{00000000-0005-0000-0000-000097030000}"/>
    <cellStyle name="常规 5 5 3 3 4" xfId="302" xr:uid="{00000000-0005-0000-0000-00005E010000}"/>
    <cellStyle name="常规 5 5 3 3 4 2" xfId="377" xr:uid="{00000000-0005-0000-0000-0000A9010000}"/>
    <cellStyle name="常规 5 5 3 3 4 3" xfId="227" xr:uid="{00000000-0005-0000-0000-000013010000}"/>
    <cellStyle name="常规 5 5 3 3 5" xfId="872" xr:uid="{00000000-0005-0000-0000-000098030000}"/>
    <cellStyle name="常规 5 5 3 3 6" xfId="873" xr:uid="{00000000-0005-0000-0000-000099030000}"/>
    <cellStyle name="常规 5 5 3 4" xfId="653" xr:uid="{00000000-0005-0000-0000-0000BD020000}"/>
    <cellStyle name="常规 5 5 3 4 2" xfId="874" xr:uid="{00000000-0005-0000-0000-00009A030000}"/>
    <cellStyle name="常规 5 5 3 4 2 2" xfId="128" xr:uid="{00000000-0005-0000-0000-0000B0000000}"/>
    <cellStyle name="常规 5 5 3 4 2 3" xfId="875" xr:uid="{00000000-0005-0000-0000-00009B030000}"/>
    <cellStyle name="常规 5 5 3 4 2 4" xfId="876" xr:uid="{00000000-0005-0000-0000-00009C030000}"/>
    <cellStyle name="常规 5 5 3 4 3" xfId="877" xr:uid="{00000000-0005-0000-0000-00009D030000}"/>
    <cellStyle name="常规 5 5 3 4 3 2" xfId="148" xr:uid="{00000000-0005-0000-0000-0000C4000000}"/>
    <cellStyle name="常规 5 5 3 4 3 3" xfId="878" xr:uid="{00000000-0005-0000-0000-00009E030000}"/>
    <cellStyle name="常规 5 5 3 4 3 4" xfId="879" xr:uid="{00000000-0005-0000-0000-00009F030000}"/>
    <cellStyle name="常规 5 5 3 4 4" xfId="880" xr:uid="{00000000-0005-0000-0000-0000A0030000}"/>
    <cellStyle name="常规 5 5 3 4 4 2" xfId="172" xr:uid="{00000000-0005-0000-0000-0000DC000000}"/>
    <cellStyle name="常规 5 5 3 4 4 3" xfId="239" xr:uid="{00000000-0005-0000-0000-00001F010000}"/>
    <cellStyle name="常规 5 5 3 4 5" xfId="881" xr:uid="{00000000-0005-0000-0000-0000A1030000}"/>
    <cellStyle name="常规 5 5 3 4 6" xfId="882" xr:uid="{00000000-0005-0000-0000-0000A2030000}"/>
    <cellStyle name="常规 5 5 3 5" xfId="697" xr:uid="{00000000-0005-0000-0000-0000E9020000}"/>
    <cellStyle name="常规 5 5 3 5 2" xfId="847" xr:uid="{00000000-0005-0000-0000-00007F030000}"/>
    <cellStyle name="常规 5 5 3 5 3" xfId="852" xr:uid="{00000000-0005-0000-0000-000084030000}"/>
    <cellStyle name="常规 5 5 3 5 4" xfId="573" xr:uid="{00000000-0005-0000-0000-00006D020000}"/>
    <cellStyle name="常规 5 5 3 6" xfId="776" xr:uid="{00000000-0005-0000-0000-000038030000}"/>
    <cellStyle name="常规 5 5 3 6 2" xfId="856" xr:uid="{00000000-0005-0000-0000-000088030000}"/>
    <cellStyle name="常规 5 5 3 6 3" xfId="858" xr:uid="{00000000-0005-0000-0000-00008A030000}"/>
    <cellStyle name="常规 5 5 3 6 4" xfId="581" xr:uid="{00000000-0005-0000-0000-000075020000}"/>
    <cellStyle name="常规 5 5 3 7" xfId="206" xr:uid="{00000000-0005-0000-0000-0000FE000000}"/>
    <cellStyle name="常规 5 5 3 7 2" xfId="210" xr:uid="{00000000-0005-0000-0000-000002010000}"/>
    <cellStyle name="常规 5 5 3 7 3" xfId="214" xr:uid="{00000000-0005-0000-0000-000006010000}"/>
    <cellStyle name="常规 5 5 3 7 4" xfId="585" xr:uid="{00000000-0005-0000-0000-000079020000}"/>
    <cellStyle name="常规 5 5 3 8" xfId="217" xr:uid="{00000000-0005-0000-0000-000009010000}"/>
    <cellStyle name="常规 5 5 3 8 2" xfId="221" xr:uid="{00000000-0005-0000-0000-00000D010000}"/>
    <cellStyle name="常规 5 5 3 8 3" xfId="862" xr:uid="{00000000-0005-0000-0000-00008E030000}"/>
    <cellStyle name="常规 5 5 3 9" xfId="223" xr:uid="{00000000-0005-0000-0000-00000F010000}"/>
    <cellStyle name="常规 5 5 4" xfId="883" xr:uid="{00000000-0005-0000-0000-0000A3030000}"/>
    <cellStyle name="常规 5 5 4 2" xfId="657" xr:uid="{00000000-0005-0000-0000-0000C1020000}"/>
    <cellStyle name="常规 5 5 4 2 2" xfId="884" xr:uid="{00000000-0005-0000-0000-0000A4030000}"/>
    <cellStyle name="常规 5 5 4 2 3" xfId="886" xr:uid="{00000000-0005-0000-0000-0000A6030000}"/>
    <cellStyle name="常规 5 5 4 2 4" xfId="888" xr:uid="{00000000-0005-0000-0000-0000A8030000}"/>
    <cellStyle name="常规 5 5 4 3" xfId="702" xr:uid="{00000000-0005-0000-0000-0000EE020000}"/>
    <cellStyle name="常规 5 5 4 3 2" xfId="890" xr:uid="{00000000-0005-0000-0000-0000AA030000}"/>
    <cellStyle name="常规 5 5 4 3 3" xfId="891" xr:uid="{00000000-0005-0000-0000-0000AB030000}"/>
    <cellStyle name="常规 5 5 4 3 4" xfId="892" xr:uid="{00000000-0005-0000-0000-0000AC030000}"/>
    <cellStyle name="常规 5 5 4 4" xfId="704" xr:uid="{00000000-0005-0000-0000-0000F0020000}"/>
    <cellStyle name="常规 5 5 4 4 2" xfId="340" xr:uid="{00000000-0005-0000-0000-000084010000}"/>
    <cellStyle name="常规 5 5 4 4 3" xfId="893" xr:uid="{00000000-0005-0000-0000-0000AD030000}"/>
    <cellStyle name="常规 5 5 4 5" xfId="707" xr:uid="{00000000-0005-0000-0000-0000F3020000}"/>
    <cellStyle name="常规 5 5 4 6" xfId="894" xr:uid="{00000000-0005-0000-0000-0000AE030000}"/>
    <cellStyle name="常规 5 5 5" xfId="895" xr:uid="{00000000-0005-0000-0000-0000AF030000}"/>
    <cellStyle name="常规 5 5 5 2" xfId="48" xr:uid="{00000000-0005-0000-0000-00004F000000}"/>
    <cellStyle name="常规 5 5 5 2 2" xfId="896" xr:uid="{00000000-0005-0000-0000-0000B0030000}"/>
    <cellStyle name="常规 5 5 5 2 3" xfId="898" xr:uid="{00000000-0005-0000-0000-0000B2030000}"/>
    <cellStyle name="常规 5 5 5 2 4" xfId="899" xr:uid="{00000000-0005-0000-0000-0000B3030000}"/>
    <cellStyle name="常规 5 5 5 3" xfId="713" xr:uid="{00000000-0005-0000-0000-0000F9020000}"/>
    <cellStyle name="常规 5 5 5 3 2" xfId="901" xr:uid="{00000000-0005-0000-0000-0000B5030000}"/>
    <cellStyle name="常规 5 5 5 3 3" xfId="902" xr:uid="{00000000-0005-0000-0000-0000B6030000}"/>
    <cellStyle name="常规 5 5 5 3 4" xfId="903" xr:uid="{00000000-0005-0000-0000-0000B7030000}"/>
    <cellStyle name="常规 5 5 5 4" xfId="715" xr:uid="{00000000-0005-0000-0000-0000FB020000}"/>
    <cellStyle name="常规 5 5 5 4 2" xfId="905" xr:uid="{00000000-0005-0000-0000-0000B9030000}"/>
    <cellStyle name="常规 5 5 5 4 3" xfId="99" xr:uid="{00000000-0005-0000-0000-000093000000}"/>
    <cellStyle name="常规 5 5 5 5" xfId="906" xr:uid="{00000000-0005-0000-0000-0000BA030000}"/>
    <cellStyle name="常规 5 5 5 6" xfId="907" xr:uid="{00000000-0005-0000-0000-0000BB030000}"/>
    <cellStyle name="常规 5 5 6" xfId="908" xr:uid="{00000000-0005-0000-0000-0000BC030000}"/>
    <cellStyle name="常规 5 5 7" xfId="909" xr:uid="{00000000-0005-0000-0000-0000BD030000}"/>
    <cellStyle name="常规 5 5 8" xfId="910" xr:uid="{00000000-0005-0000-0000-0000BE030000}"/>
    <cellStyle name="常规 5 5 9" xfId="563" xr:uid="{00000000-0005-0000-0000-000063020000}"/>
    <cellStyle name="常规 5 6" xfId="911" xr:uid="{00000000-0005-0000-0000-0000BF030000}"/>
    <cellStyle name="常规 5 6 2" xfId="489" xr:uid="{00000000-0005-0000-0000-000019020000}"/>
    <cellStyle name="常规 5 6 2 2" xfId="729" xr:uid="{00000000-0005-0000-0000-000009030000}"/>
    <cellStyle name="常规 5 6 2 3" xfId="723" xr:uid="{00000000-0005-0000-0000-000003030000}"/>
    <cellStyle name="常规 5 6 3" xfId="912" xr:uid="{00000000-0005-0000-0000-0000C0030000}"/>
    <cellStyle name="常规 5 7" xfId="178" xr:uid="{00000000-0005-0000-0000-0000E2000000}"/>
    <cellStyle name="常规 5 7 10" xfId="84" xr:uid="{00000000-0005-0000-0000-000084000000}"/>
    <cellStyle name="常规 5 7 11" xfId="82" xr:uid="{00000000-0005-0000-0000-000082000000}"/>
    <cellStyle name="常规 5 7 12" xfId="897" xr:uid="{00000000-0005-0000-0000-0000B1030000}"/>
    <cellStyle name="常规 5 7 2" xfId="494" xr:uid="{00000000-0005-0000-0000-00001E020000}"/>
    <cellStyle name="常规 5 7 2 2" xfId="816" xr:uid="{00000000-0005-0000-0000-000060030000}"/>
    <cellStyle name="常规 5 7 2 2 2" xfId="818" xr:uid="{00000000-0005-0000-0000-000062030000}"/>
    <cellStyle name="常规 5 7 2 2 2 2" xfId="913" xr:uid="{00000000-0005-0000-0000-0000C1030000}"/>
    <cellStyle name="常规 5 7 2 2 2 3" xfId="914" xr:uid="{00000000-0005-0000-0000-0000C2030000}"/>
    <cellStyle name="常规 5 7 2 2 2 4" xfId="385" xr:uid="{00000000-0005-0000-0000-0000B1010000}"/>
    <cellStyle name="常规 5 7 2 2 3" xfId="820" xr:uid="{00000000-0005-0000-0000-000064030000}"/>
    <cellStyle name="常规 5 7 2 2 3 2" xfId="915" xr:uid="{00000000-0005-0000-0000-0000C3030000}"/>
    <cellStyle name="常规 5 7 2 2 3 3" xfId="916" xr:uid="{00000000-0005-0000-0000-0000C4030000}"/>
    <cellStyle name="常规 5 7 2 2 3 4" xfId="392" xr:uid="{00000000-0005-0000-0000-0000B8010000}"/>
    <cellStyle name="常规 5 7 2 2 4" xfId="917" xr:uid="{00000000-0005-0000-0000-0000C5030000}"/>
    <cellStyle name="常规 5 7 2 2 4 2" xfId="918" xr:uid="{00000000-0005-0000-0000-0000C6030000}"/>
    <cellStyle name="常规 5 7 2 2 4 3" xfId="919" xr:uid="{00000000-0005-0000-0000-0000C7030000}"/>
    <cellStyle name="常规 5 7 2 2 5" xfId="920" xr:uid="{00000000-0005-0000-0000-0000C8030000}"/>
    <cellStyle name="常规 5 7 2 2 6" xfId="921" xr:uid="{00000000-0005-0000-0000-0000C9030000}"/>
    <cellStyle name="常规 5 7 2 3" xfId="743" xr:uid="{00000000-0005-0000-0000-000017030000}"/>
    <cellStyle name="常规 5 7 2 3 2" xfId="922" xr:uid="{00000000-0005-0000-0000-0000CA030000}"/>
    <cellStyle name="常规 5 7 2 3 3" xfId="923" xr:uid="{00000000-0005-0000-0000-0000CB030000}"/>
    <cellStyle name="常规 5 7 2 3 4" xfId="924" xr:uid="{00000000-0005-0000-0000-0000CC030000}"/>
    <cellStyle name="常规 5 7 2 4" xfId="746" xr:uid="{00000000-0005-0000-0000-00001A030000}"/>
    <cellStyle name="常规 5 7 2 4 2" xfId="925" xr:uid="{00000000-0005-0000-0000-0000CD030000}"/>
    <cellStyle name="常规 5 7 2 4 3" xfId="926" xr:uid="{00000000-0005-0000-0000-0000CE030000}"/>
    <cellStyle name="常规 5 7 2 4 4" xfId="135" xr:uid="{00000000-0005-0000-0000-0000B7000000}"/>
    <cellStyle name="常规 5 7 2 5" xfId="749" xr:uid="{00000000-0005-0000-0000-00001D030000}"/>
    <cellStyle name="常规 5 7 2 5 2" xfId="927" xr:uid="{00000000-0005-0000-0000-0000CF030000}"/>
    <cellStyle name="常规 5 7 2 5 3" xfId="928" xr:uid="{00000000-0005-0000-0000-0000D0030000}"/>
    <cellStyle name="常规 5 7 2 5 4" xfId="143" xr:uid="{00000000-0005-0000-0000-0000BF000000}"/>
    <cellStyle name="常规 5 7 2 6" xfId="929" xr:uid="{00000000-0005-0000-0000-0000D1030000}"/>
    <cellStyle name="常规 5 7 2 6 2" xfId="865" xr:uid="{00000000-0005-0000-0000-000091030000}"/>
    <cellStyle name="常规 5 7 2 6 3" xfId="867" xr:uid="{00000000-0005-0000-0000-000093030000}"/>
    <cellStyle name="常规 5 7 2 7" xfId="930" xr:uid="{00000000-0005-0000-0000-0000D2030000}"/>
    <cellStyle name="常规 5 7 2 8" xfId="931" xr:uid="{00000000-0005-0000-0000-0000D3030000}"/>
    <cellStyle name="常规 5 7 2 9" xfId="933" xr:uid="{00000000-0005-0000-0000-0000D5030000}"/>
    <cellStyle name="常规 5 7 3" xfId="935" xr:uid="{00000000-0005-0000-0000-0000D7030000}"/>
    <cellStyle name="常规 5 7 3 2" xfId="824" xr:uid="{00000000-0005-0000-0000-000068030000}"/>
    <cellStyle name="常规 5 7 3 2 2" xfId="79" xr:uid="{00000000-0005-0000-0000-00007F000000}"/>
    <cellStyle name="常规 5 7 3 2 2 2" xfId="88" xr:uid="{00000000-0005-0000-0000-000088000000}"/>
    <cellStyle name="常规 5 7 3 2 2 3" xfId="193" xr:uid="{00000000-0005-0000-0000-0000F1000000}"/>
    <cellStyle name="常规 5 7 3 2 2 4" xfId="629" xr:uid="{00000000-0005-0000-0000-0000A5020000}"/>
    <cellStyle name="常规 5 7 3 2 3" xfId="936" xr:uid="{00000000-0005-0000-0000-0000D8030000}"/>
    <cellStyle name="常规 5 7 3 2 3 2" xfId="202" xr:uid="{00000000-0005-0000-0000-0000FA000000}"/>
    <cellStyle name="常规 5 7 3 2 3 3" xfId="640" xr:uid="{00000000-0005-0000-0000-0000B0020000}"/>
    <cellStyle name="常规 5 7 3 2 3 4" xfId="648" xr:uid="{00000000-0005-0000-0000-0000B8020000}"/>
    <cellStyle name="常规 5 7 3 2 4" xfId="937" xr:uid="{00000000-0005-0000-0000-0000D9030000}"/>
    <cellStyle name="常规 5 7 3 2 4 2" xfId="406" xr:uid="{00000000-0005-0000-0000-0000C6010000}"/>
    <cellStyle name="常规 5 7 3 2 4 3" xfId="656" xr:uid="{00000000-0005-0000-0000-0000C0020000}"/>
    <cellStyle name="常规 5 7 3 2 5" xfId="938" xr:uid="{00000000-0005-0000-0000-0000DA030000}"/>
    <cellStyle name="常规 5 7 3 2 6" xfId="939" xr:uid="{00000000-0005-0000-0000-0000DB030000}"/>
    <cellStyle name="常规 5 7 3 3" xfId="752" xr:uid="{00000000-0005-0000-0000-000020030000}"/>
    <cellStyle name="常规 5 7 3 3 2" xfId="941" xr:uid="{00000000-0005-0000-0000-0000DD030000}"/>
    <cellStyle name="常规 5 7 3 3 3" xfId="943" xr:uid="{00000000-0005-0000-0000-0000DF030000}"/>
    <cellStyle name="常规 5 7 3 3 4" xfId="225" xr:uid="{00000000-0005-0000-0000-000011010000}"/>
    <cellStyle name="常规 5 7 3 4" xfId="755" xr:uid="{00000000-0005-0000-0000-000023030000}"/>
    <cellStyle name="常规 5 7 3 4 2" xfId="41" xr:uid="{00000000-0005-0000-0000-000043000000}"/>
    <cellStyle name="常规 5 7 3 4 3" xfId="944" xr:uid="{00000000-0005-0000-0000-0000E0030000}"/>
    <cellStyle name="常规 5 7 3 4 4" xfId="154" xr:uid="{00000000-0005-0000-0000-0000CA000000}"/>
    <cellStyle name="常规 5 7 3 5" xfId="66" xr:uid="{00000000-0005-0000-0000-00006D000000}"/>
    <cellStyle name="常规 5 7 3 5 2" xfId="945" xr:uid="{00000000-0005-0000-0000-0000E1030000}"/>
    <cellStyle name="常规 5 7 3 5 3" xfId="946" xr:uid="{00000000-0005-0000-0000-0000E2030000}"/>
    <cellStyle name="常规 5 7 3 5 4" xfId="167" xr:uid="{00000000-0005-0000-0000-0000D7000000}"/>
    <cellStyle name="常规 5 7 3 6" xfId="947" xr:uid="{00000000-0005-0000-0000-0000E3030000}"/>
    <cellStyle name="常规 5 7 3 6 2" xfId="948" xr:uid="{00000000-0005-0000-0000-0000E4030000}"/>
    <cellStyle name="常规 5 7 3 6 3" xfId="949" xr:uid="{00000000-0005-0000-0000-0000E5030000}"/>
    <cellStyle name="常规 5 7 3 7" xfId="950" xr:uid="{00000000-0005-0000-0000-0000E6030000}"/>
    <cellStyle name="常规 5 7 3 8" xfId="451" xr:uid="{00000000-0005-0000-0000-0000F3010000}"/>
    <cellStyle name="常规 5 7 4" xfId="951" xr:uid="{00000000-0005-0000-0000-0000E7030000}"/>
    <cellStyle name="常规 5 7 4 2" xfId="829" xr:uid="{00000000-0005-0000-0000-00006D030000}"/>
    <cellStyle name="常规 5 7 4 2 2" xfId="97" xr:uid="{00000000-0005-0000-0000-000091000000}"/>
    <cellStyle name="常规 5 7 4 2 3" xfId="952" xr:uid="{00000000-0005-0000-0000-0000E8030000}"/>
    <cellStyle name="常规 5 7 4 2 4" xfId="953" xr:uid="{00000000-0005-0000-0000-0000E9030000}"/>
    <cellStyle name="常规 5 7 4 3" xfId="954" xr:uid="{00000000-0005-0000-0000-0000EA030000}"/>
    <cellStyle name="常规 5 7 4 3 2" xfId="955" xr:uid="{00000000-0005-0000-0000-0000EB030000}"/>
    <cellStyle name="常规 5 7 4 3 3" xfId="956" xr:uid="{00000000-0005-0000-0000-0000EC030000}"/>
    <cellStyle name="常规 5 7 4 3 4" xfId="957" xr:uid="{00000000-0005-0000-0000-0000ED030000}"/>
    <cellStyle name="常规 5 7 4 4" xfId="958" xr:uid="{00000000-0005-0000-0000-0000EE030000}"/>
    <cellStyle name="常规 5 7 4 4 2" xfId="959" xr:uid="{00000000-0005-0000-0000-0000EF030000}"/>
    <cellStyle name="常规 5 7 4 4 3" xfId="960" xr:uid="{00000000-0005-0000-0000-0000F0030000}"/>
    <cellStyle name="常规 5 7 4 5" xfId="311" xr:uid="{00000000-0005-0000-0000-000067010000}"/>
    <cellStyle name="常规 5 7 4 6" xfId="271" xr:uid="{00000000-0005-0000-0000-00003F010000}"/>
    <cellStyle name="常规 5 7 5" xfId="961" xr:uid="{00000000-0005-0000-0000-0000F1030000}"/>
    <cellStyle name="常规 5 7 5 2" xfId="832" xr:uid="{00000000-0005-0000-0000-000070030000}"/>
    <cellStyle name="常规 5 7 5 2 2" xfId="103" xr:uid="{00000000-0005-0000-0000-000097000000}"/>
    <cellStyle name="常规 5 7 5 2 3" xfId="962" xr:uid="{00000000-0005-0000-0000-0000F2030000}"/>
    <cellStyle name="常规 5 7 5 2 4" xfId="963" xr:uid="{00000000-0005-0000-0000-0000F3030000}"/>
    <cellStyle name="常规 5 7 5 3" xfId="964" xr:uid="{00000000-0005-0000-0000-0000F4030000}"/>
    <cellStyle name="常规 5 7 5 3 2" xfId="965" xr:uid="{00000000-0005-0000-0000-0000F5030000}"/>
    <cellStyle name="常规 5 7 5 3 3" xfId="966" xr:uid="{00000000-0005-0000-0000-0000F6030000}"/>
    <cellStyle name="常规 5 7 5 3 4" xfId="967" xr:uid="{00000000-0005-0000-0000-0000F7030000}"/>
    <cellStyle name="常规 5 7 5 4" xfId="968" xr:uid="{00000000-0005-0000-0000-0000F8030000}"/>
    <cellStyle name="常规 5 7 5 4 2" xfId="969" xr:uid="{00000000-0005-0000-0000-0000F9030000}"/>
    <cellStyle name="常规 5 7 5 4 3" xfId="118" xr:uid="{00000000-0005-0000-0000-0000A6000000}"/>
    <cellStyle name="常规 5 7 5 5" xfId="970" xr:uid="{00000000-0005-0000-0000-0000FA030000}"/>
    <cellStyle name="常规 5 7 5 6" xfId="277" xr:uid="{00000000-0005-0000-0000-000045010000}"/>
    <cellStyle name="常规 5 7 6" xfId="885" xr:uid="{00000000-0005-0000-0000-0000A5030000}"/>
    <cellStyle name="常规 5 7 6 2" xfId="971" xr:uid="{00000000-0005-0000-0000-0000FB030000}"/>
    <cellStyle name="常规 5 7 6 3" xfId="972" xr:uid="{00000000-0005-0000-0000-0000FC030000}"/>
    <cellStyle name="常规 5 7 6 4" xfId="973" xr:uid="{00000000-0005-0000-0000-0000FD030000}"/>
    <cellStyle name="常规 5 7 7" xfId="887" xr:uid="{00000000-0005-0000-0000-0000A7030000}"/>
    <cellStyle name="常规 5 7 7 2" xfId="974" xr:uid="{00000000-0005-0000-0000-0000FE030000}"/>
    <cellStyle name="常规 5 7 7 3" xfId="975" xr:uid="{00000000-0005-0000-0000-0000FF030000}"/>
    <cellStyle name="常规 5 7 7 4" xfId="976" xr:uid="{00000000-0005-0000-0000-000000040000}"/>
    <cellStyle name="常规 5 7 8" xfId="889" xr:uid="{00000000-0005-0000-0000-0000A9030000}"/>
    <cellStyle name="常规 5 7 8 2" xfId="670" xr:uid="{00000000-0005-0000-0000-0000CE020000}"/>
    <cellStyle name="常规 5 7 8 3" xfId="674" xr:uid="{00000000-0005-0000-0000-0000D2020000}"/>
    <cellStyle name="常规 5 7 8 4" xfId="678" xr:uid="{00000000-0005-0000-0000-0000D6020000}"/>
    <cellStyle name="常规 5 7 9" xfId="345" xr:uid="{00000000-0005-0000-0000-000089010000}"/>
    <cellStyle name="常规 5 7 9 2" xfId="685" xr:uid="{00000000-0005-0000-0000-0000DD020000}"/>
    <cellStyle name="常规 5 7 9 3" xfId="422" xr:uid="{00000000-0005-0000-0000-0000D6010000}"/>
    <cellStyle name="常规 5 8" xfId="180" xr:uid="{00000000-0005-0000-0000-0000E4000000}"/>
    <cellStyle name="常规 5 8 10" xfId="165" xr:uid="{00000000-0005-0000-0000-0000D5000000}"/>
    <cellStyle name="常规 5 8 11" xfId="174" xr:uid="{00000000-0005-0000-0000-0000DE000000}"/>
    <cellStyle name="常规 5 8 12" xfId="241" xr:uid="{00000000-0005-0000-0000-000021010000}"/>
    <cellStyle name="常规 5 8 2" xfId="183" xr:uid="{00000000-0005-0000-0000-0000E7000000}"/>
    <cellStyle name="常规 5 8 2 2" xfId="244" xr:uid="{00000000-0005-0000-0000-000024010000}"/>
    <cellStyle name="常规 5 8 2 2 2" xfId="977" xr:uid="{00000000-0005-0000-0000-000001040000}"/>
    <cellStyle name="常规 5 8 2 2 2 2" xfId="900" xr:uid="{00000000-0005-0000-0000-0000B4030000}"/>
    <cellStyle name="常规 5 8 2 2 2 3" xfId="356" xr:uid="{00000000-0005-0000-0000-000094010000}"/>
    <cellStyle name="常规 5 8 2 2 2 4" xfId="978" xr:uid="{00000000-0005-0000-0000-000002040000}"/>
    <cellStyle name="常规 5 8 2 2 3" xfId="979" xr:uid="{00000000-0005-0000-0000-000003040000}"/>
    <cellStyle name="常规 5 8 2 2 3 2" xfId="904" xr:uid="{00000000-0005-0000-0000-0000B8030000}"/>
    <cellStyle name="常规 5 8 2 2 3 3" xfId="794" xr:uid="{00000000-0005-0000-0000-00004A030000}"/>
    <cellStyle name="常规 5 8 2 2 3 4" xfId="796" xr:uid="{00000000-0005-0000-0000-00004C030000}"/>
    <cellStyle name="常规 5 8 2 2 4" xfId="981" xr:uid="{00000000-0005-0000-0000-000005040000}"/>
    <cellStyle name="常规 5 8 2 2 4 2" xfId="982" xr:uid="{00000000-0005-0000-0000-000006040000}"/>
    <cellStyle name="常规 5 8 2 2 4 3" xfId="800" xr:uid="{00000000-0005-0000-0000-000050030000}"/>
    <cellStyle name="常规 5 8 2 2 5" xfId="476" xr:uid="{00000000-0005-0000-0000-00000C020000}"/>
    <cellStyle name="常规 5 8 2 2 6" xfId="333" xr:uid="{00000000-0005-0000-0000-00007D010000}"/>
    <cellStyle name="常规 5 8 2 3" xfId="504" xr:uid="{00000000-0005-0000-0000-000028020000}"/>
    <cellStyle name="常规 5 8 2 3 2" xfId="983" xr:uid="{00000000-0005-0000-0000-000007040000}"/>
    <cellStyle name="常规 5 8 2 3 3" xfId="984" xr:uid="{00000000-0005-0000-0000-000008040000}"/>
    <cellStyle name="常规 5 8 2 3 4" xfId="985" xr:uid="{00000000-0005-0000-0000-000009040000}"/>
    <cellStyle name="常规 5 8 2 4" xfId="506" xr:uid="{00000000-0005-0000-0000-00002A020000}"/>
    <cellStyle name="常规 5 8 2 4 2" xfId="986" xr:uid="{00000000-0005-0000-0000-00000A040000}"/>
    <cellStyle name="常规 5 8 2 4 3" xfId="987" xr:uid="{00000000-0005-0000-0000-00000B040000}"/>
    <cellStyle name="常规 5 8 2 4 4" xfId="988" xr:uid="{00000000-0005-0000-0000-00000C040000}"/>
    <cellStyle name="常规 5 8 2 5" xfId="508" xr:uid="{00000000-0005-0000-0000-00002C020000}"/>
    <cellStyle name="常规 5 8 2 5 2" xfId="932" xr:uid="{00000000-0005-0000-0000-0000D4030000}"/>
    <cellStyle name="常规 5 8 2 5 3" xfId="934" xr:uid="{00000000-0005-0000-0000-0000D6030000}"/>
    <cellStyle name="常规 5 8 2 5 4" xfId="989" xr:uid="{00000000-0005-0000-0000-00000D040000}"/>
    <cellStyle name="常规 5 8 2 6" xfId="113" xr:uid="{00000000-0005-0000-0000-0000A1000000}"/>
    <cellStyle name="常规 5 8 2 6 2" xfId="450" xr:uid="{00000000-0005-0000-0000-0000F2010000}"/>
    <cellStyle name="常规 5 8 2 6 3" xfId="458" xr:uid="{00000000-0005-0000-0000-0000FA010000}"/>
    <cellStyle name="常规 5 8 2 7" xfId="116" xr:uid="{00000000-0005-0000-0000-0000A4000000}"/>
    <cellStyle name="常规 5 8 2 8" xfId="991" xr:uid="{00000000-0005-0000-0000-00000F040000}"/>
    <cellStyle name="常规 5 8 2 9" xfId="993" xr:uid="{00000000-0005-0000-0000-000011040000}"/>
    <cellStyle name="常规 5 8 3" xfId="994" xr:uid="{00000000-0005-0000-0000-000012040000}"/>
    <cellStyle name="常规 5 8 3 2" xfId="315" xr:uid="{00000000-0005-0000-0000-00006B010000}"/>
    <cellStyle name="常规 5 8 3 2 2" xfId="995" xr:uid="{00000000-0005-0000-0000-000013040000}"/>
    <cellStyle name="常规 5 8 3 2 2 2" xfId="416" xr:uid="{00000000-0005-0000-0000-0000D0010000}"/>
    <cellStyle name="常规 5 8 3 2 2 3" xfId="146" xr:uid="{00000000-0005-0000-0000-0000C2000000}"/>
    <cellStyle name="常规 5 8 3 2 2 4" xfId="33" xr:uid="{00000000-0005-0000-0000-000033000000}"/>
    <cellStyle name="常规 5 8 3 2 3" xfId="996" xr:uid="{00000000-0005-0000-0000-000014040000}"/>
    <cellStyle name="常规 5 8 3 2 3 2" xfId="760" xr:uid="{00000000-0005-0000-0000-000028030000}"/>
    <cellStyle name="常规 5 8 3 2 3 3" xfId="288" xr:uid="{00000000-0005-0000-0000-000050010000}"/>
    <cellStyle name="常规 5 8 3 2 3 4" xfId="997" xr:uid="{00000000-0005-0000-0000-000015040000}"/>
    <cellStyle name="常规 5 8 3 2 4" xfId="998" xr:uid="{00000000-0005-0000-0000-000016040000}"/>
    <cellStyle name="常规 5 8 3 2 4 2" xfId="834" xr:uid="{00000000-0005-0000-0000-000072030000}"/>
    <cellStyle name="常规 5 8 3 2 4 3" xfId="297" xr:uid="{00000000-0005-0000-0000-000059010000}"/>
    <cellStyle name="常规 5 8 3 2 5" xfId="999" xr:uid="{00000000-0005-0000-0000-000017040000}"/>
    <cellStyle name="常规 5 8 3 2 6" xfId="1000" xr:uid="{00000000-0005-0000-0000-000018040000}"/>
    <cellStyle name="常规 5 8 3 3" xfId="1001" xr:uid="{00000000-0005-0000-0000-000019040000}"/>
    <cellStyle name="常规 5 8 3 3 2" xfId="1002" xr:uid="{00000000-0005-0000-0000-00001A040000}"/>
    <cellStyle name="常规 5 8 3 3 3" xfId="1004" xr:uid="{00000000-0005-0000-0000-00001C040000}"/>
    <cellStyle name="常规 5 8 3 3 4" xfId="1005" xr:uid="{00000000-0005-0000-0000-00001D040000}"/>
    <cellStyle name="常规 5 8 3 4" xfId="1006" xr:uid="{00000000-0005-0000-0000-00001E040000}"/>
    <cellStyle name="常规 5 8 3 4 2" xfId="1007" xr:uid="{00000000-0005-0000-0000-00001F040000}"/>
    <cellStyle name="常规 5 8 3 4 3" xfId="1008" xr:uid="{00000000-0005-0000-0000-000020040000}"/>
    <cellStyle name="常规 5 8 3 4 4" xfId="1009" xr:uid="{00000000-0005-0000-0000-000021040000}"/>
    <cellStyle name="常规 5 8 3 5" xfId="1010" xr:uid="{00000000-0005-0000-0000-000022040000}"/>
    <cellStyle name="常规 5 8 3 5 2" xfId="990" xr:uid="{00000000-0005-0000-0000-00000E040000}"/>
    <cellStyle name="常规 5 8 3 5 3" xfId="992" xr:uid="{00000000-0005-0000-0000-000010040000}"/>
    <cellStyle name="常规 5 8 3 5 4" xfId="1011" xr:uid="{00000000-0005-0000-0000-000023040000}"/>
    <cellStyle name="常规 5 8 3 6" xfId="1012" xr:uid="{00000000-0005-0000-0000-000024040000}"/>
    <cellStyle name="常规 5 8 3 6 2" xfId="1013" xr:uid="{00000000-0005-0000-0000-000025040000}"/>
    <cellStyle name="常规 5 8 3 6 3" xfId="1015" xr:uid="{00000000-0005-0000-0000-000027040000}"/>
    <cellStyle name="常规 5 8 3 7" xfId="1016" xr:uid="{00000000-0005-0000-0000-000028040000}"/>
    <cellStyle name="常规 5 8 3 8" xfId="1014" xr:uid="{00000000-0005-0000-0000-000026040000}"/>
    <cellStyle name="常规 5 8 4" xfId="1017" xr:uid="{00000000-0005-0000-0000-000029040000}"/>
    <cellStyle name="常规 5 8 4 2" xfId="323" xr:uid="{00000000-0005-0000-0000-000073010000}"/>
    <cellStyle name="常规 5 8 4 2 2" xfId="528" xr:uid="{00000000-0005-0000-0000-000040020000}"/>
    <cellStyle name="常规 5 8 4 2 3" xfId="530" xr:uid="{00000000-0005-0000-0000-000042020000}"/>
    <cellStyle name="常规 5 8 4 2 4" xfId="1018" xr:uid="{00000000-0005-0000-0000-00002A040000}"/>
    <cellStyle name="常规 5 8 4 3" xfId="1019" xr:uid="{00000000-0005-0000-0000-00002B040000}"/>
    <cellStyle name="常规 5 8 4 3 2" xfId="65" xr:uid="{00000000-0005-0000-0000-00006B000000}"/>
    <cellStyle name="常规 5 8 4 3 3" xfId="71" xr:uid="{00000000-0005-0000-0000-000074000000}"/>
    <cellStyle name="常规 5 8 4 3 4" xfId="1020" xr:uid="{00000000-0005-0000-0000-00002C040000}"/>
    <cellStyle name="常规 5 8 4 4" xfId="1021" xr:uid="{00000000-0005-0000-0000-00002D040000}"/>
    <cellStyle name="常规 5 8 4 4 2" xfId="537" xr:uid="{00000000-0005-0000-0000-000049020000}"/>
    <cellStyle name="常规 5 8 4 4 3" xfId="1" xr:uid="{00000000-0005-0000-0000-000002000000}"/>
    <cellStyle name="常规 5 8 4 5" xfId="1022" xr:uid="{00000000-0005-0000-0000-00002E040000}"/>
    <cellStyle name="常规 5 8 4 6" xfId="25" xr:uid="{00000000-0005-0000-0000-000029000000}"/>
    <cellStyle name="常规 5 8 5" xfId="1023" xr:uid="{00000000-0005-0000-0000-00002F040000}"/>
    <cellStyle name="常规 5 8 5 2" xfId="1024" xr:uid="{00000000-0005-0000-0000-000030040000}"/>
    <cellStyle name="常规 5 8 5 2 2" xfId="1025" xr:uid="{00000000-0005-0000-0000-000031040000}"/>
    <cellStyle name="常规 5 8 5 2 3" xfId="1026" xr:uid="{00000000-0005-0000-0000-000032040000}"/>
    <cellStyle name="常规 5 8 5 2 4" xfId="1027" xr:uid="{00000000-0005-0000-0000-000033040000}"/>
    <cellStyle name="常规 5 8 5 3" xfId="1028" xr:uid="{00000000-0005-0000-0000-000034040000}"/>
    <cellStyle name="常规 5 8 5 3 2" xfId="1029" xr:uid="{00000000-0005-0000-0000-000035040000}"/>
    <cellStyle name="常规 5 8 5 3 3" xfId="1030" xr:uid="{00000000-0005-0000-0000-000036040000}"/>
    <cellStyle name="常规 5 8 5 3 4" xfId="1031" xr:uid="{00000000-0005-0000-0000-000037040000}"/>
    <cellStyle name="常规 5 8 5 4" xfId="1032" xr:uid="{00000000-0005-0000-0000-000038040000}"/>
    <cellStyle name="常规 5 8 5 4 2" xfId="1033" xr:uid="{00000000-0005-0000-0000-000039040000}"/>
    <cellStyle name="常规 5 8 5 4 3" xfId="138" xr:uid="{00000000-0005-0000-0000-0000BA000000}"/>
    <cellStyle name="常规 5 8 5 5" xfId="1034" xr:uid="{00000000-0005-0000-0000-00003A040000}"/>
    <cellStyle name="常规 5 8 5 6" xfId="284" xr:uid="{00000000-0005-0000-0000-00004C010000}"/>
    <cellStyle name="常规 5 8 6" xfId="1035" xr:uid="{00000000-0005-0000-0000-00003B040000}"/>
    <cellStyle name="常规 5 8 6 2" xfId="1036" xr:uid="{00000000-0005-0000-0000-00003C040000}"/>
    <cellStyle name="常规 5 8 6 3" xfId="1037" xr:uid="{00000000-0005-0000-0000-00003D040000}"/>
    <cellStyle name="常规 5 8 6 4" xfId="1038" xr:uid="{00000000-0005-0000-0000-00003E040000}"/>
    <cellStyle name="常规 5 8 7" xfId="1039" xr:uid="{00000000-0005-0000-0000-00003F040000}"/>
    <cellStyle name="常规 5 8 7 2" xfId="55" xr:uid="{00000000-0005-0000-0000-000059000000}"/>
    <cellStyle name="常规 5 8 7 3" xfId="59" xr:uid="{00000000-0005-0000-0000-00005F000000}"/>
    <cellStyle name="常规 5 8 7 4" xfId="6" xr:uid="{00000000-0005-0000-0000-00000A000000}"/>
    <cellStyle name="常规 5 8 8" xfId="1040" xr:uid="{00000000-0005-0000-0000-000040040000}"/>
    <cellStyle name="常规 5 8 8 2" xfId="614" xr:uid="{00000000-0005-0000-0000-000096020000}"/>
    <cellStyle name="常规 5 8 8 3" xfId="622" xr:uid="{00000000-0005-0000-0000-00009E020000}"/>
    <cellStyle name="常规 5 8 8 4" xfId="625" xr:uid="{00000000-0005-0000-0000-0000A1020000}"/>
    <cellStyle name="常规 5 8 9" xfId="1041" xr:uid="{00000000-0005-0000-0000-000041040000}"/>
    <cellStyle name="常规 5 8 9 2" xfId="633" xr:uid="{00000000-0005-0000-0000-0000A9020000}"/>
    <cellStyle name="常规 5 8 9 3" xfId="442" xr:uid="{00000000-0005-0000-0000-0000EA010000}"/>
    <cellStyle name="常规 5 9" xfId="1042" xr:uid="{00000000-0005-0000-0000-000042040000}"/>
    <cellStyle name="常规 5 9 10" xfId="1043" xr:uid="{00000000-0005-0000-0000-000043040000}"/>
    <cellStyle name="常规 5 9 11" xfId="1044" xr:uid="{00000000-0005-0000-0000-000044040000}"/>
    <cellStyle name="常规 5 9 2" xfId="2" xr:uid="{00000000-0005-0000-0000-000004000000}"/>
    <cellStyle name="常规 5 9 2 2" xfId="259" xr:uid="{00000000-0005-0000-0000-000033010000}"/>
    <cellStyle name="常规 5 9 2 2 2" xfId="1045" xr:uid="{00000000-0005-0000-0000-000045040000}"/>
    <cellStyle name="常规 5 9 2 2 2 2" xfId="1046" xr:uid="{00000000-0005-0000-0000-000046040000}"/>
    <cellStyle name="常规 5 9 2 2 2 3" xfId="1047" xr:uid="{00000000-0005-0000-0000-000047040000}"/>
    <cellStyle name="常规 5 9 2 2 2 4" xfId="1048" xr:uid="{00000000-0005-0000-0000-000048040000}"/>
    <cellStyle name="常规 5 9 2 2 3" xfId="1050" xr:uid="{00000000-0005-0000-0000-00004A040000}"/>
    <cellStyle name="常规 5 9 2 2 3 2" xfId="1051" xr:uid="{00000000-0005-0000-0000-00004B040000}"/>
    <cellStyle name="常规 5 9 2 2 3 3" xfId="1052" xr:uid="{00000000-0005-0000-0000-00004C040000}"/>
    <cellStyle name="常规 5 9 2 2 3 4" xfId="1053" xr:uid="{00000000-0005-0000-0000-00004D040000}"/>
    <cellStyle name="常规 5 9 2 2 4" xfId="1054" xr:uid="{00000000-0005-0000-0000-00004E040000}"/>
    <cellStyle name="常规 5 9 2 2 4 2" xfId="1055" xr:uid="{00000000-0005-0000-0000-00004F040000}"/>
    <cellStyle name="常规 5 9 2 2 4 3" xfId="1056" xr:uid="{00000000-0005-0000-0000-000050040000}"/>
    <cellStyle name="常规 5 9 2 2 5" xfId="549" xr:uid="{00000000-0005-0000-0000-000055020000}"/>
    <cellStyle name="常规 5 9 2 2 6" xfId="11" xr:uid="{00000000-0005-0000-0000-00000F000000}"/>
    <cellStyle name="常规 5 9 2 3" xfId="1057" xr:uid="{00000000-0005-0000-0000-000051040000}"/>
    <cellStyle name="常规 5 9 2 3 2" xfId="1058" xr:uid="{00000000-0005-0000-0000-000052040000}"/>
    <cellStyle name="常规 5 9 2 3 3" xfId="1059" xr:uid="{00000000-0005-0000-0000-000053040000}"/>
    <cellStyle name="常规 5 9 2 3 4" xfId="1060" xr:uid="{00000000-0005-0000-0000-000054040000}"/>
    <cellStyle name="常规 5 9 2 4" xfId="1061" xr:uid="{00000000-0005-0000-0000-000055040000}"/>
    <cellStyle name="常规 5 9 2 4 2" xfId="1062" xr:uid="{00000000-0005-0000-0000-000056040000}"/>
    <cellStyle name="常规 5 9 2 4 3" xfId="1063" xr:uid="{00000000-0005-0000-0000-000057040000}"/>
    <cellStyle name="常规 5 9 2 4 4" xfId="1064" xr:uid="{00000000-0005-0000-0000-000058040000}"/>
    <cellStyle name="常规 5 9 2 5" xfId="1065" xr:uid="{00000000-0005-0000-0000-000059040000}"/>
    <cellStyle name="常规 5 9 2 5 2" xfId="1066" xr:uid="{00000000-0005-0000-0000-00005A040000}"/>
    <cellStyle name="常规 5 9 2 5 3" xfId="1067" xr:uid="{00000000-0005-0000-0000-00005B040000}"/>
    <cellStyle name="常规 5 9 2 5 4" xfId="1068" xr:uid="{00000000-0005-0000-0000-00005C040000}"/>
    <cellStyle name="常规 5 9 2 6" xfId="1069" xr:uid="{00000000-0005-0000-0000-00005D040000}"/>
    <cellStyle name="常规 5 9 2 6 2" xfId="1070" xr:uid="{00000000-0005-0000-0000-00005E040000}"/>
    <cellStyle name="常规 5 9 2 6 3" xfId="1071" xr:uid="{00000000-0005-0000-0000-00005F040000}"/>
    <cellStyle name="常规 5 9 2 7" xfId="1072" xr:uid="{00000000-0005-0000-0000-000060040000}"/>
    <cellStyle name="常规 5 9 2 8" xfId="1073" xr:uid="{00000000-0005-0000-0000-000061040000}"/>
    <cellStyle name="常规 5 9 3" xfId="1074" xr:uid="{00000000-0005-0000-0000-000062040000}"/>
    <cellStyle name="常规 5 9 3 2" xfId="1075" xr:uid="{00000000-0005-0000-0000-000063040000}"/>
    <cellStyle name="常规 5 9 3 2 2" xfId="1077" xr:uid="{00000000-0005-0000-0000-000065040000}"/>
    <cellStyle name="常规 5 9 3 2 3" xfId="1078" xr:uid="{00000000-0005-0000-0000-000066040000}"/>
    <cellStyle name="常规 5 9 3 2 4" xfId="1079" xr:uid="{00000000-0005-0000-0000-000067040000}"/>
    <cellStyle name="常规 5 9 3 3" xfId="398" xr:uid="{00000000-0005-0000-0000-0000BE010000}"/>
    <cellStyle name="常规 5 9 3 3 2" xfId="401" xr:uid="{00000000-0005-0000-0000-0000C1010000}"/>
    <cellStyle name="常规 5 9 3 3 3" xfId="404" xr:uid="{00000000-0005-0000-0000-0000C4010000}"/>
    <cellStyle name="常规 5 9 3 3 4" xfId="1080" xr:uid="{00000000-0005-0000-0000-000068040000}"/>
    <cellStyle name="常规 5 9 3 4" xfId="408" xr:uid="{00000000-0005-0000-0000-0000C8010000}"/>
    <cellStyle name="常规 5 9 3 4 2" xfId="411" xr:uid="{00000000-0005-0000-0000-0000CB010000}"/>
    <cellStyle name="常规 5 9 3 4 3" xfId="1081" xr:uid="{00000000-0005-0000-0000-000069040000}"/>
    <cellStyle name="常规 5 9 3 5" xfId="414" xr:uid="{00000000-0005-0000-0000-0000CE010000}"/>
    <cellStyle name="常规 5 9 3 6" xfId="1082" xr:uid="{00000000-0005-0000-0000-00006A040000}"/>
    <cellStyle name="常规 5 9 4" xfId="1083" xr:uid="{00000000-0005-0000-0000-00006B040000}"/>
    <cellStyle name="常规 5 9 4 2" xfId="1084" xr:uid="{00000000-0005-0000-0000-00006C040000}"/>
    <cellStyle name="常规 5 9 4 2 2" xfId="1085" xr:uid="{00000000-0005-0000-0000-00006D040000}"/>
    <cellStyle name="常规 5 9 4 2 3" xfId="1086" xr:uid="{00000000-0005-0000-0000-00006E040000}"/>
    <cellStyle name="常规 5 9 4 2 4" xfId="1087" xr:uid="{00000000-0005-0000-0000-00006F040000}"/>
    <cellStyle name="常规 5 9 4 3" xfId="1088" xr:uid="{00000000-0005-0000-0000-000070040000}"/>
    <cellStyle name="常规 5 9 4 3 2" xfId="331" xr:uid="{00000000-0005-0000-0000-00007B010000}"/>
    <cellStyle name="常规 5 9 4 3 3" xfId="501" xr:uid="{00000000-0005-0000-0000-000025020000}"/>
    <cellStyle name="常规 5 9 4 3 4" xfId="510" xr:uid="{00000000-0005-0000-0000-00002E020000}"/>
    <cellStyle name="常规 5 9 4 4" xfId="1089" xr:uid="{00000000-0005-0000-0000-000071040000}"/>
    <cellStyle name="常规 5 9 4 4 2" xfId="1049" xr:uid="{00000000-0005-0000-0000-000049040000}"/>
    <cellStyle name="常规 5 9 4 4 3" xfId="1090" xr:uid="{00000000-0005-0000-0000-000072040000}"/>
    <cellStyle name="常规 5 9 4 5" xfId="1091" xr:uid="{00000000-0005-0000-0000-000073040000}"/>
    <cellStyle name="常规 5 9 4 6" xfId="291" xr:uid="{00000000-0005-0000-0000-000053010000}"/>
    <cellStyle name="常规 5 9 5" xfId="1092" xr:uid="{00000000-0005-0000-0000-000074040000}"/>
    <cellStyle name="常规 5 9 5 2" xfId="1093" xr:uid="{00000000-0005-0000-0000-000075040000}"/>
    <cellStyle name="常规 5 9 5 3" xfId="1095" xr:uid="{00000000-0005-0000-0000-000077040000}"/>
    <cellStyle name="常规 5 9 5 4" xfId="107" xr:uid="{00000000-0005-0000-0000-00009B000000}"/>
    <cellStyle name="常规 5 9 6" xfId="1097" xr:uid="{00000000-0005-0000-0000-000079040000}"/>
    <cellStyle name="常规 5 9 6 2" xfId="1098" xr:uid="{00000000-0005-0000-0000-00007A040000}"/>
    <cellStyle name="常规 5 9 6 3" xfId="1099" xr:uid="{00000000-0005-0000-0000-00007B040000}"/>
    <cellStyle name="常规 5 9 6 4" xfId="1100" xr:uid="{00000000-0005-0000-0000-00007C040000}"/>
    <cellStyle name="常规 5 9 7" xfId="1101" xr:uid="{00000000-0005-0000-0000-00007D040000}"/>
    <cellStyle name="常规 5 9 7 2" xfId="31" xr:uid="{00000000-0005-0000-0000-000031000000}"/>
    <cellStyle name="常规 5 9 7 3" xfId="575" xr:uid="{00000000-0005-0000-0000-00006F020000}"/>
    <cellStyle name="常规 5 9 7 4" xfId="689" xr:uid="{00000000-0005-0000-0000-0000E1020000}"/>
    <cellStyle name="常规 5 9 8" xfId="1102" xr:uid="{00000000-0005-0000-0000-00007E040000}"/>
    <cellStyle name="常规 5 9 8 2" xfId="710" xr:uid="{00000000-0005-0000-0000-0000F6020000}"/>
    <cellStyle name="常规 5 9 8 3" xfId="717" xr:uid="{00000000-0005-0000-0000-0000FD020000}"/>
    <cellStyle name="常规 5 9 9" xfId="1103" xr:uid="{00000000-0005-0000-0000-00007F040000}"/>
    <cellStyle name="常规 6" xfId="1104" xr:uid="{00000000-0005-0000-0000-000080040000}"/>
    <cellStyle name="常规 6 2" xfId="1105" xr:uid="{00000000-0005-0000-0000-000081040000}"/>
    <cellStyle name="常规 6 2 2" xfId="1106" xr:uid="{00000000-0005-0000-0000-000082040000}"/>
    <cellStyle name="常规 6 2 2 2" xfId="1107" xr:uid="{00000000-0005-0000-0000-000083040000}"/>
    <cellStyle name="常规 6 2 2 2 2" xfId="1108" xr:uid="{00000000-0005-0000-0000-000084040000}"/>
    <cellStyle name="常规 6 2 2 3" xfId="1109" xr:uid="{00000000-0005-0000-0000-000085040000}"/>
    <cellStyle name="常规 6 2 3" xfId="1110" xr:uid="{00000000-0005-0000-0000-000086040000}"/>
    <cellStyle name="常规 6 2 3 2" xfId="1111" xr:uid="{00000000-0005-0000-0000-000087040000}"/>
    <cellStyle name="常规 6 2 4" xfId="1112" xr:uid="{00000000-0005-0000-0000-000088040000}"/>
    <cellStyle name="常规 6 3" xfId="1113" xr:uid="{00000000-0005-0000-0000-000089040000}"/>
    <cellStyle name="常规 6 3 2" xfId="1114" xr:uid="{00000000-0005-0000-0000-00008A040000}"/>
    <cellStyle name="常规 7" xfId="1115" xr:uid="{00000000-0005-0000-0000-00008B040000}"/>
    <cellStyle name="常规 7 2" xfId="1116" xr:uid="{00000000-0005-0000-0000-00008C040000}"/>
    <cellStyle name="好 2" xfId="764" xr:uid="{00000000-0005-0000-0000-00002C030000}"/>
    <cellStyle name="好 2 2" xfId="1117" xr:uid="{00000000-0005-0000-0000-00008D040000}"/>
    <cellStyle name="好 2 3" xfId="234" xr:uid="{00000000-0005-0000-0000-00001A010000}"/>
    <cellStyle name="好 2 3 2" xfId="238" xr:uid="{00000000-0005-0000-0000-00001E010000}"/>
    <cellStyle name="好 3" xfId="1118" xr:uid="{00000000-0005-0000-0000-00008E040000}"/>
    <cellStyle name="好 3 2" xfId="1119" xr:uid="{00000000-0005-0000-0000-00008F040000}"/>
    <cellStyle name="好 4" xfId="1120" xr:uid="{00000000-0005-0000-0000-000090040000}"/>
    <cellStyle name="汇总 2" xfId="1121" xr:uid="{00000000-0005-0000-0000-000091040000}"/>
    <cellStyle name="汇总 2 2" xfId="1122" xr:uid="{00000000-0005-0000-0000-000092040000}"/>
    <cellStyle name="汇总 2 3" xfId="1123" xr:uid="{00000000-0005-0000-0000-000093040000}"/>
    <cellStyle name="汇总 2 3 2" xfId="1125" xr:uid="{00000000-0005-0000-0000-000095040000}"/>
    <cellStyle name="汇总 3" xfId="1094" xr:uid="{00000000-0005-0000-0000-000076040000}"/>
    <cellStyle name="汇总 3 2" xfId="1127" xr:uid="{00000000-0005-0000-0000-000097040000}"/>
    <cellStyle name="汇总 4" xfId="1096" xr:uid="{00000000-0005-0000-0000-000078040000}"/>
    <cellStyle name="计算 2" xfId="750" xr:uid="{00000000-0005-0000-0000-00001E030000}"/>
    <cellStyle name="计算 2 2" xfId="940" xr:uid="{00000000-0005-0000-0000-0000DC030000}"/>
    <cellStyle name="计算 2 3" xfId="942" xr:uid="{00000000-0005-0000-0000-0000DE030000}"/>
    <cellStyle name="计算 2 3 2" xfId="740" xr:uid="{00000000-0005-0000-0000-000014030000}"/>
    <cellStyle name="计算 3" xfId="753" xr:uid="{00000000-0005-0000-0000-000021030000}"/>
    <cellStyle name="计算 3 2" xfId="42" xr:uid="{00000000-0005-0000-0000-000044000000}"/>
    <cellStyle name="计算 4" xfId="67" xr:uid="{00000000-0005-0000-0000-00006E000000}"/>
    <cellStyle name="检查单元格 2" xfId="1124" xr:uid="{00000000-0005-0000-0000-000094040000}"/>
    <cellStyle name="检查单元格 2 2" xfId="1126" xr:uid="{00000000-0005-0000-0000-000096040000}"/>
    <cellStyle name="检查单元格 2 3" xfId="1128" xr:uid="{00000000-0005-0000-0000-000098040000}"/>
    <cellStyle name="检查单元格 2 3 2" xfId="980" xr:uid="{00000000-0005-0000-0000-000004040000}"/>
    <cellStyle name="检查单元格 3" xfId="1130" xr:uid="{00000000-0005-0000-0000-00009A040000}"/>
    <cellStyle name="检查单元格 3 2" xfId="1131" xr:uid="{00000000-0005-0000-0000-00009B040000}"/>
    <cellStyle name="检查单元格 4" xfId="1132" xr:uid="{00000000-0005-0000-0000-00009C040000}"/>
    <cellStyle name="解释性文本 2" xfId="1133" xr:uid="{00000000-0005-0000-0000-00009D040000}"/>
    <cellStyle name="解释性文本 2 2" xfId="1134" xr:uid="{00000000-0005-0000-0000-00009E040000}"/>
    <cellStyle name="解释性文本 2 3" xfId="1135" xr:uid="{00000000-0005-0000-0000-00009F040000}"/>
    <cellStyle name="解释性文本 2 3 2" xfId="1136" xr:uid="{00000000-0005-0000-0000-0000A0040000}"/>
    <cellStyle name="解释性文本 3" xfId="1137" xr:uid="{00000000-0005-0000-0000-0000A1040000}"/>
    <cellStyle name="解释性文本 3 2" xfId="1138" xr:uid="{00000000-0005-0000-0000-0000A2040000}"/>
    <cellStyle name="解释性文本 4" xfId="1076" xr:uid="{00000000-0005-0000-0000-000064040000}"/>
    <cellStyle name="警告文本 2" xfId="1139" xr:uid="{00000000-0005-0000-0000-0000A3040000}"/>
    <cellStyle name="警告文本 2 2" xfId="1140" xr:uid="{00000000-0005-0000-0000-0000A4040000}"/>
    <cellStyle name="警告文本 2 3" xfId="799" xr:uid="{00000000-0005-0000-0000-00004F030000}"/>
    <cellStyle name="警告文本 2 3 2" xfId="1129" xr:uid="{00000000-0005-0000-0000-000099040000}"/>
    <cellStyle name="警告文本 3" xfId="475" xr:uid="{00000000-0005-0000-0000-00000B020000}"/>
    <cellStyle name="警告文本 3 2" xfId="1141" xr:uid="{00000000-0005-0000-0000-0000A5040000}"/>
    <cellStyle name="警告文本 4" xfId="335" xr:uid="{00000000-0005-0000-0000-00007F010000}"/>
    <cellStyle name="链接单元格 2" xfId="1142" xr:uid="{00000000-0005-0000-0000-0000A6040000}"/>
    <cellStyle name="链接单元格 2 2" xfId="1143" xr:uid="{00000000-0005-0000-0000-0000A7040000}"/>
    <cellStyle name="链接单元格 2 3" xfId="1144" xr:uid="{00000000-0005-0000-0000-0000A8040000}"/>
    <cellStyle name="链接单元格 2 3 2" xfId="1145" xr:uid="{00000000-0005-0000-0000-0000A9040000}"/>
    <cellStyle name="链接单元格 3" xfId="1146" xr:uid="{00000000-0005-0000-0000-0000AA040000}"/>
    <cellStyle name="链接单元格 3 2" xfId="1147" xr:uid="{00000000-0005-0000-0000-0000AB040000}"/>
    <cellStyle name="链接单元格 4" xfId="1148" xr:uid="{00000000-0005-0000-0000-0000AC040000}"/>
    <cellStyle name="强调文字颜色 1 2" xfId="431" xr:uid="{00000000-0005-0000-0000-0000DF010000}"/>
    <cellStyle name="强调文字颜色 1 2 2" xfId="1149" xr:uid="{00000000-0005-0000-0000-0000AD040000}"/>
    <cellStyle name="强调文字颜色 1 2 3" xfId="1150" xr:uid="{00000000-0005-0000-0000-0000AE040000}"/>
    <cellStyle name="强调文字颜色 1 2 3 2" xfId="1151" xr:uid="{00000000-0005-0000-0000-0000AF040000}"/>
    <cellStyle name="强调文字颜色 1 3" xfId="1152" xr:uid="{00000000-0005-0000-0000-0000B0040000}"/>
    <cellStyle name="强调文字颜色 1 3 2" xfId="1153" xr:uid="{00000000-0005-0000-0000-0000B1040000}"/>
    <cellStyle name="强调文字颜色 1 4" xfId="1154" xr:uid="{00000000-0005-0000-0000-0000B2040000}"/>
    <cellStyle name="强调文字颜色 2 2" xfId="1155" xr:uid="{00000000-0005-0000-0000-0000B3040000}"/>
    <cellStyle name="强调文字颜色 2 2 2" xfId="1156" xr:uid="{00000000-0005-0000-0000-0000B4040000}"/>
    <cellStyle name="强调文字颜色 2 2 3" xfId="1157" xr:uid="{00000000-0005-0000-0000-0000B5040000}"/>
    <cellStyle name="强调文字颜色 2 2 3 2" xfId="77" xr:uid="{00000000-0005-0000-0000-00007D000000}"/>
    <cellStyle name="强调文字颜色 2 3" xfId="1158" xr:uid="{00000000-0005-0000-0000-0000B6040000}"/>
    <cellStyle name="强调文字颜色 2 3 2" xfId="4" xr:uid="{00000000-0005-0000-0000-000007000000}"/>
    <cellStyle name="强调文字颜色 2 4" xfId="1160" xr:uid="{00000000-0005-0000-0000-0000B8040000}"/>
    <cellStyle name="强调文字颜色 3 2" xfId="1161" xr:uid="{00000000-0005-0000-0000-0000B9040000}"/>
    <cellStyle name="强调文字颜色 3 2 2" xfId="1162" xr:uid="{00000000-0005-0000-0000-0000BA040000}"/>
    <cellStyle name="强调文字颜色 3 2 3" xfId="1164" xr:uid="{00000000-0005-0000-0000-0000BC040000}"/>
    <cellStyle name="强调文字颜色 3 2 3 2" xfId="19" xr:uid="{00000000-0005-0000-0000-00001E000000}"/>
    <cellStyle name="强调文字颜色 3 3" xfId="1165" xr:uid="{00000000-0005-0000-0000-0000BD040000}"/>
    <cellStyle name="强调文字颜色 3 3 2" xfId="1166" xr:uid="{00000000-0005-0000-0000-0000BE040000}"/>
    <cellStyle name="强调文字颜色 3 4" xfId="1167" xr:uid="{00000000-0005-0000-0000-0000BF040000}"/>
    <cellStyle name="强调文字颜色 4 2" xfId="1168" xr:uid="{00000000-0005-0000-0000-0000C0040000}"/>
    <cellStyle name="强调文字颜色 4 2 2" xfId="1169" xr:uid="{00000000-0005-0000-0000-0000C1040000}"/>
    <cellStyle name="强调文字颜色 4 2 3" xfId="1170" xr:uid="{00000000-0005-0000-0000-0000C2040000}"/>
    <cellStyle name="强调文字颜色 4 2 3 2" xfId="1171" xr:uid="{00000000-0005-0000-0000-0000C3040000}"/>
    <cellStyle name="强调文字颜色 4 3" xfId="1172" xr:uid="{00000000-0005-0000-0000-0000C4040000}"/>
    <cellStyle name="强调文字颜色 4 3 2" xfId="1173" xr:uid="{00000000-0005-0000-0000-0000C5040000}"/>
    <cellStyle name="强调文字颜色 4 4" xfId="1174" xr:uid="{00000000-0005-0000-0000-0000C6040000}"/>
    <cellStyle name="强调文字颜色 5 2" xfId="1175" xr:uid="{00000000-0005-0000-0000-0000C7040000}"/>
    <cellStyle name="强调文字颜色 5 2 2" xfId="1176" xr:uid="{00000000-0005-0000-0000-0000C8040000}"/>
    <cellStyle name="强调文字颜色 5 2 3" xfId="1177" xr:uid="{00000000-0005-0000-0000-0000C9040000}"/>
    <cellStyle name="强调文字颜色 5 2 3 2" xfId="1178" xr:uid="{00000000-0005-0000-0000-0000CA040000}"/>
    <cellStyle name="强调文字颜色 5 3" xfId="555" xr:uid="{00000000-0005-0000-0000-00005B020000}"/>
    <cellStyle name="强调文字颜色 5 3 2" xfId="557" xr:uid="{00000000-0005-0000-0000-00005D020000}"/>
    <cellStyle name="强调文字颜色 5 4" xfId="524" xr:uid="{00000000-0005-0000-0000-00003C020000}"/>
    <cellStyle name="强调文字颜色 6 2" xfId="1179" xr:uid="{00000000-0005-0000-0000-0000CB040000}"/>
    <cellStyle name="强调文字颜色 6 2 2" xfId="1180" xr:uid="{00000000-0005-0000-0000-0000CC040000}"/>
    <cellStyle name="强调文字颜色 6 2 3" xfId="1181" xr:uid="{00000000-0005-0000-0000-0000CD040000}"/>
    <cellStyle name="强调文字颜色 6 2 3 2" xfId="1159" xr:uid="{00000000-0005-0000-0000-0000B7040000}"/>
    <cellStyle name="强调文字颜色 6 3" xfId="469" xr:uid="{00000000-0005-0000-0000-000005020000}"/>
    <cellStyle name="强调文字颜色 6 3 2" xfId="1182" xr:uid="{00000000-0005-0000-0000-0000CE040000}"/>
    <cellStyle name="强调文字颜色 6 4" xfId="1183" xr:uid="{00000000-0005-0000-0000-0000CF040000}"/>
    <cellStyle name="适中 2" xfId="1184" xr:uid="{00000000-0005-0000-0000-0000D0040000}"/>
    <cellStyle name="适中 2 2" xfId="1185" xr:uid="{00000000-0005-0000-0000-0000D1040000}"/>
    <cellStyle name="适中 2 3" xfId="1163" xr:uid="{00000000-0005-0000-0000-0000BB040000}"/>
    <cellStyle name="适中 2 3 2" xfId="266" xr:uid="{00000000-0005-0000-0000-00003A010000}"/>
    <cellStyle name="适中 3" xfId="1186" xr:uid="{00000000-0005-0000-0000-0000D2040000}"/>
    <cellStyle name="适中 3 2" xfId="1187" xr:uid="{00000000-0005-0000-0000-0000D3040000}"/>
    <cellStyle name="适中 4" xfId="453" xr:uid="{00000000-0005-0000-0000-0000F5010000}"/>
    <cellStyle name="输出 2" xfId="1188" xr:uid="{00000000-0005-0000-0000-0000D4040000}"/>
    <cellStyle name="输出 2 2" xfId="95" xr:uid="{00000000-0005-0000-0000-00008F000000}"/>
    <cellStyle name="输出 2 3" xfId="765" xr:uid="{00000000-0005-0000-0000-00002D030000}"/>
    <cellStyle name="输出 2 3 2" xfId="1189" xr:uid="{00000000-0005-0000-0000-0000D5040000}"/>
    <cellStyle name="输出 3" xfId="1190" xr:uid="{00000000-0005-0000-0000-0000D6040000}"/>
    <cellStyle name="输出 3 2" xfId="1191" xr:uid="{00000000-0005-0000-0000-0000D7040000}"/>
    <cellStyle name="输出 4" xfId="1192" xr:uid="{00000000-0005-0000-0000-0000D8040000}"/>
    <cellStyle name="输入 2" xfId="620" xr:uid="{00000000-0005-0000-0000-00009C020000}"/>
    <cellStyle name="输入 2 2" xfId="1193" xr:uid="{00000000-0005-0000-0000-0000D9040000}"/>
    <cellStyle name="输入 2 3" xfId="1003" xr:uid="{00000000-0005-0000-0000-00001B040000}"/>
    <cellStyle name="输入 2 3 2" xfId="1194" xr:uid="{00000000-0005-0000-0000-0000DA040000}"/>
    <cellStyle name="输入 3" xfId="693" xr:uid="{00000000-0005-0000-0000-0000E5020000}"/>
    <cellStyle name="输入 3 2" xfId="1195" xr:uid="{00000000-0005-0000-0000-0000DB040000}"/>
    <cellStyle name="输入 4" xfId="1196" xr:uid="{00000000-0005-0000-0000-0000DC040000}"/>
    <cellStyle name="注释 2" xfId="283" xr:uid="{00000000-0005-0000-0000-00004B010000}"/>
    <cellStyle name="注释 2 2" xfId="1197" xr:uid="{00000000-0005-0000-0000-0000DD040000}"/>
    <cellStyle name="注释 2 3" xfId="1198" xr:uid="{00000000-0005-0000-0000-0000DE040000}"/>
    <cellStyle name="注释 2 3 2" xfId="1199" xr:uid="{00000000-0005-0000-0000-0000DF040000}"/>
    <cellStyle name="注释 3" xfId="1200" xr:uid="{00000000-0005-0000-0000-0000E0040000}"/>
    <cellStyle name="注释 3 2" xfId="1201" xr:uid="{00000000-0005-0000-0000-0000E1040000}"/>
    <cellStyle name="注释 4" xfId="1202" xr:uid="{00000000-0005-0000-0000-0000E204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view="pageBreakPreview" zoomScale="75" zoomScaleNormal="100" workbookViewId="0">
      <pane ySplit="5" topLeftCell="A6" activePane="bottomLeft" state="frozen"/>
      <selection pane="bottomLeft" activeCell="L6" sqref="L6"/>
    </sheetView>
  </sheetViews>
  <sheetFormatPr defaultColWidth="9" defaultRowHeight="14.4" x14ac:dyDescent="0.25"/>
  <cols>
    <col min="1" max="1" width="6" style="5" customWidth="1"/>
    <col min="2" max="2" width="10.6640625" style="5" customWidth="1"/>
    <col min="3" max="3" width="13.77734375" style="5" customWidth="1"/>
    <col min="4" max="4" width="9.6640625" style="5" customWidth="1"/>
    <col min="5" max="5" width="9.33203125" style="6" customWidth="1"/>
    <col min="6" max="6" width="12.21875" style="7" customWidth="1"/>
    <col min="7" max="7" width="8.88671875" style="8" customWidth="1"/>
    <col min="8" max="8" width="8.6640625" style="8" customWidth="1"/>
    <col min="9" max="9" width="11" style="9" customWidth="1"/>
    <col min="10" max="10" width="7.6640625" style="10" customWidth="1"/>
    <col min="11" max="11" width="12.109375" style="10" customWidth="1"/>
    <col min="12" max="12" width="64.44140625" style="5" customWidth="1"/>
    <col min="13" max="13" width="13" style="5" customWidth="1"/>
    <col min="14" max="14" width="13.77734375" style="5" customWidth="1"/>
    <col min="15" max="16384" width="9" style="5"/>
  </cols>
  <sheetData>
    <row r="1" spans="1:14" s="1" customFormat="1" x14ac:dyDescent="0.25">
      <c r="A1" s="33" t="s">
        <v>0</v>
      </c>
      <c r="B1" s="33"/>
      <c r="C1" s="33"/>
      <c r="E1" s="11"/>
      <c r="F1" s="12"/>
      <c r="G1" s="13"/>
      <c r="H1" s="13"/>
      <c r="I1" s="25"/>
      <c r="J1" s="26"/>
      <c r="K1" s="26"/>
    </row>
    <row r="2" spans="1:14" s="1" customFormat="1" ht="30.75" customHeight="1" x14ac:dyDescent="0.65">
      <c r="A2" s="34" t="s">
        <v>1</v>
      </c>
      <c r="B2" s="34"/>
      <c r="C2" s="34"/>
      <c r="D2" s="34"/>
      <c r="E2" s="34"/>
      <c r="F2" s="35"/>
      <c r="G2" s="34"/>
      <c r="H2" s="34"/>
      <c r="I2" s="34"/>
      <c r="J2" s="36"/>
      <c r="K2" s="36"/>
      <c r="L2" s="34"/>
      <c r="M2" s="34"/>
      <c r="N2" s="34"/>
    </row>
    <row r="3" spans="1:14" s="1" customFormat="1" ht="17.25" customHeight="1" x14ac:dyDescent="0.25">
      <c r="E3" s="11"/>
      <c r="F3" s="12"/>
      <c r="G3" s="13"/>
      <c r="H3" s="13"/>
      <c r="I3" s="37" t="s">
        <v>2</v>
      </c>
      <c r="J3" s="38"/>
      <c r="K3" s="38"/>
      <c r="M3" s="27"/>
      <c r="N3" s="27" t="s">
        <v>3</v>
      </c>
    </row>
    <row r="4" spans="1:14" s="2" customFormat="1" ht="21.75" customHeight="1" x14ac:dyDescent="0.25">
      <c r="A4" s="44" t="s">
        <v>4</v>
      </c>
      <c r="B4" s="44" t="s">
        <v>5</v>
      </c>
      <c r="C4" s="44" t="s">
        <v>6</v>
      </c>
      <c r="D4" s="44" t="s">
        <v>7</v>
      </c>
      <c r="E4" s="44" t="s">
        <v>8</v>
      </c>
      <c r="F4" s="46" t="s">
        <v>9</v>
      </c>
      <c r="G4" s="39" t="s">
        <v>10</v>
      </c>
      <c r="H4" s="39"/>
      <c r="I4" s="40"/>
      <c r="J4" s="48" t="s">
        <v>11</v>
      </c>
      <c r="K4" s="48" t="s">
        <v>12</v>
      </c>
      <c r="L4" s="44" t="s">
        <v>13</v>
      </c>
      <c r="M4" s="44" t="s">
        <v>14</v>
      </c>
      <c r="N4" s="44" t="s">
        <v>15</v>
      </c>
    </row>
    <row r="5" spans="1:14" s="2" customFormat="1" ht="32.25" customHeight="1" x14ac:dyDescent="0.25">
      <c r="A5" s="45"/>
      <c r="B5" s="45"/>
      <c r="C5" s="45"/>
      <c r="D5" s="45"/>
      <c r="E5" s="45"/>
      <c r="F5" s="47"/>
      <c r="G5" s="14" t="s">
        <v>16</v>
      </c>
      <c r="H5" s="14" t="s">
        <v>17</v>
      </c>
      <c r="I5" s="14" t="s">
        <v>18</v>
      </c>
      <c r="J5" s="49"/>
      <c r="K5" s="49"/>
      <c r="L5" s="45"/>
      <c r="M5" s="45"/>
      <c r="N5" s="45"/>
    </row>
    <row r="6" spans="1:14" s="3" customFormat="1" ht="186" customHeight="1" x14ac:dyDescent="0.25">
      <c r="A6" s="15">
        <v>1</v>
      </c>
      <c r="B6" s="15" t="s">
        <v>19</v>
      </c>
      <c r="C6" s="15" t="s">
        <v>20</v>
      </c>
      <c r="D6" s="15" t="s">
        <v>21</v>
      </c>
      <c r="E6" s="15">
        <v>6060</v>
      </c>
      <c r="F6" s="16" t="s">
        <v>22</v>
      </c>
      <c r="G6" s="15">
        <v>103</v>
      </c>
      <c r="H6" s="15">
        <v>71</v>
      </c>
      <c r="I6" s="28">
        <f>H6/G6-1</f>
        <v>-0.31067961165048541</v>
      </c>
      <c r="J6" s="20">
        <v>500</v>
      </c>
      <c r="K6" s="20" t="s">
        <v>23</v>
      </c>
      <c r="L6" s="16" t="s">
        <v>24</v>
      </c>
      <c r="M6" s="15"/>
      <c r="N6" s="15"/>
    </row>
    <row r="7" spans="1:14" s="3" customFormat="1" ht="153" customHeight="1" x14ac:dyDescent="0.25">
      <c r="A7" s="15">
        <v>2</v>
      </c>
      <c r="B7" s="15" t="s">
        <v>25</v>
      </c>
      <c r="C7" s="15" t="s">
        <v>26</v>
      </c>
      <c r="D7" s="15" t="s">
        <v>27</v>
      </c>
      <c r="E7" s="15">
        <v>4000</v>
      </c>
      <c r="F7" s="16" t="s">
        <v>28</v>
      </c>
      <c r="G7" s="15">
        <v>5</v>
      </c>
      <c r="H7" s="15">
        <v>46.09</v>
      </c>
      <c r="I7" s="28">
        <f>H7/G7-1</f>
        <v>8.218</v>
      </c>
      <c r="J7" s="20">
        <v>650</v>
      </c>
      <c r="K7" s="20" t="s">
        <v>29</v>
      </c>
      <c r="L7" s="18" t="s">
        <v>30</v>
      </c>
      <c r="M7" s="17"/>
      <c r="N7" s="17"/>
    </row>
    <row r="8" spans="1:14" s="4" customFormat="1" ht="190.05" customHeight="1" x14ac:dyDescent="0.25">
      <c r="A8" s="15">
        <v>3</v>
      </c>
      <c r="B8" s="17" t="s">
        <v>31</v>
      </c>
      <c r="C8" s="17" t="s">
        <v>32</v>
      </c>
      <c r="D8" s="17" t="s">
        <v>33</v>
      </c>
      <c r="E8" s="17">
        <v>500</v>
      </c>
      <c r="F8" s="16" t="s">
        <v>34</v>
      </c>
      <c r="G8" s="17">
        <v>188</v>
      </c>
      <c r="H8" s="17">
        <v>152</v>
      </c>
      <c r="I8" s="28">
        <f t="shared" ref="I8:I13" si="0">H8/G8-1</f>
        <v>-0.19148936170212771</v>
      </c>
      <c r="J8" s="20">
        <v>500</v>
      </c>
      <c r="K8" s="20" t="s">
        <v>35</v>
      </c>
      <c r="L8" s="18" t="s">
        <v>36</v>
      </c>
      <c r="M8" s="17"/>
      <c r="N8" s="17"/>
    </row>
    <row r="9" spans="1:14" s="3" customFormat="1" ht="217.05" customHeight="1" x14ac:dyDescent="0.25">
      <c r="A9" s="15">
        <v>4</v>
      </c>
      <c r="B9" s="15" t="s">
        <v>37</v>
      </c>
      <c r="C9" s="15" t="s">
        <v>38</v>
      </c>
      <c r="D9" s="15" t="s">
        <v>39</v>
      </c>
      <c r="E9" s="15">
        <v>10677</v>
      </c>
      <c r="F9" s="16" t="s">
        <v>40</v>
      </c>
      <c r="G9" s="15">
        <v>1105</v>
      </c>
      <c r="H9" s="15">
        <v>39</v>
      </c>
      <c r="I9" s="28">
        <f t="shared" si="0"/>
        <v>-0.96470588235294119</v>
      </c>
      <c r="J9" s="20">
        <v>950</v>
      </c>
      <c r="K9" s="20" t="s">
        <v>23</v>
      </c>
      <c r="L9" s="16" t="s">
        <v>41</v>
      </c>
      <c r="M9" s="15"/>
      <c r="N9" s="15"/>
    </row>
    <row r="10" spans="1:14" s="3" customFormat="1" ht="190.95" customHeight="1" x14ac:dyDescent="0.25">
      <c r="A10" s="15">
        <v>5</v>
      </c>
      <c r="B10" s="17" t="s">
        <v>42</v>
      </c>
      <c r="C10" s="15" t="s">
        <v>43</v>
      </c>
      <c r="D10" s="15" t="s">
        <v>44</v>
      </c>
      <c r="E10" s="15">
        <v>500</v>
      </c>
      <c r="F10" s="16" t="s">
        <v>45</v>
      </c>
      <c r="G10" s="15" t="s">
        <v>46</v>
      </c>
      <c r="H10" s="15" t="s">
        <v>46</v>
      </c>
      <c r="I10" s="28">
        <v>0</v>
      </c>
      <c r="J10" s="20">
        <v>800</v>
      </c>
      <c r="K10" s="20" t="s">
        <v>23</v>
      </c>
      <c r="L10" s="18" t="s">
        <v>47</v>
      </c>
      <c r="M10" s="17"/>
      <c r="N10" s="17"/>
    </row>
    <row r="11" spans="1:14" s="3" customFormat="1" ht="192" customHeight="1" x14ac:dyDescent="0.25">
      <c r="A11" s="15">
        <v>6</v>
      </c>
      <c r="B11" s="17" t="s">
        <v>48</v>
      </c>
      <c r="C11" s="17" t="s">
        <v>49</v>
      </c>
      <c r="D11" s="17" t="s">
        <v>50</v>
      </c>
      <c r="E11" s="17">
        <v>2000</v>
      </c>
      <c r="F11" s="18" t="s">
        <v>51</v>
      </c>
      <c r="G11" s="17">
        <v>11</v>
      </c>
      <c r="H11" s="17">
        <v>13</v>
      </c>
      <c r="I11" s="28">
        <f t="shared" si="0"/>
        <v>0.18181818181818188</v>
      </c>
      <c r="J11" s="20">
        <v>300</v>
      </c>
      <c r="K11" s="20" t="s">
        <v>23</v>
      </c>
      <c r="L11" s="18" t="s">
        <v>52</v>
      </c>
      <c r="M11" s="17"/>
      <c r="N11" s="17"/>
    </row>
    <row r="12" spans="1:14" s="3" customFormat="1" ht="201" customHeight="1" x14ac:dyDescent="0.25">
      <c r="A12" s="15">
        <v>7</v>
      </c>
      <c r="B12" s="17" t="s">
        <v>53</v>
      </c>
      <c r="C12" s="15" t="s">
        <v>54</v>
      </c>
      <c r="D12" s="15" t="s">
        <v>55</v>
      </c>
      <c r="E12" s="15">
        <v>580</v>
      </c>
      <c r="F12" s="19" t="s">
        <v>56</v>
      </c>
      <c r="G12" s="15">
        <v>15</v>
      </c>
      <c r="H12" s="15">
        <v>30</v>
      </c>
      <c r="I12" s="28">
        <f t="shared" si="0"/>
        <v>1</v>
      </c>
      <c r="J12" s="20">
        <v>500</v>
      </c>
      <c r="K12" s="20" t="s">
        <v>23</v>
      </c>
      <c r="L12" s="18" t="s">
        <v>57</v>
      </c>
      <c r="M12" s="15"/>
      <c r="N12" s="15"/>
    </row>
    <row r="13" spans="1:14" s="3" customFormat="1" ht="192" customHeight="1" x14ac:dyDescent="0.25">
      <c r="A13" s="15">
        <v>8</v>
      </c>
      <c r="B13" s="17" t="s">
        <v>58</v>
      </c>
      <c r="C13" s="20" t="s">
        <v>59</v>
      </c>
      <c r="D13" s="20" t="s">
        <v>60</v>
      </c>
      <c r="E13" s="20">
        <v>300</v>
      </c>
      <c r="F13" s="18" t="s">
        <v>61</v>
      </c>
      <c r="G13" s="20">
        <v>13.66</v>
      </c>
      <c r="H13" s="20">
        <v>32.9</v>
      </c>
      <c r="I13" s="28">
        <f t="shared" si="0"/>
        <v>1.4084919472913615</v>
      </c>
      <c r="J13" s="20">
        <v>500</v>
      </c>
      <c r="K13" s="20" t="s">
        <v>23</v>
      </c>
      <c r="L13" s="18" t="s">
        <v>62</v>
      </c>
      <c r="M13" s="15"/>
      <c r="N13" s="15"/>
    </row>
    <row r="14" spans="1:14" s="3" customFormat="1" ht="183" customHeight="1" x14ac:dyDescent="0.25">
      <c r="A14" s="15">
        <v>9</v>
      </c>
      <c r="B14" s="17" t="s">
        <v>58</v>
      </c>
      <c r="C14" s="20" t="s">
        <v>63</v>
      </c>
      <c r="D14" s="20" t="s">
        <v>64</v>
      </c>
      <c r="E14" s="20">
        <v>1000</v>
      </c>
      <c r="F14" s="18" t="s">
        <v>65</v>
      </c>
      <c r="G14" s="20">
        <v>0</v>
      </c>
      <c r="H14" s="20">
        <v>10</v>
      </c>
      <c r="I14" s="28">
        <v>1</v>
      </c>
      <c r="J14" s="20">
        <v>300</v>
      </c>
      <c r="K14" s="20" t="s">
        <v>66</v>
      </c>
      <c r="L14" s="18" t="s">
        <v>67</v>
      </c>
      <c r="M14" s="15"/>
      <c r="N14" s="15"/>
    </row>
    <row r="15" spans="1:14" s="3" customFormat="1" ht="153" customHeight="1" x14ac:dyDescent="0.25">
      <c r="A15" s="15">
        <v>10</v>
      </c>
      <c r="B15" s="17" t="s">
        <v>68</v>
      </c>
      <c r="C15" s="17" t="s">
        <v>69</v>
      </c>
      <c r="D15" s="17" t="s">
        <v>70</v>
      </c>
      <c r="E15" s="17">
        <v>500</v>
      </c>
      <c r="F15" s="18" t="s">
        <v>71</v>
      </c>
      <c r="G15" s="17">
        <v>6.49</v>
      </c>
      <c r="H15" s="17">
        <v>7</v>
      </c>
      <c r="I15" s="28">
        <f>H15/G15-1</f>
        <v>7.8582434514637978E-2</v>
      </c>
      <c r="J15" s="20">
        <v>220</v>
      </c>
      <c r="K15" s="20" t="s">
        <v>23</v>
      </c>
      <c r="L15" s="18" t="s">
        <v>72</v>
      </c>
      <c r="M15" s="17"/>
      <c r="N15" s="17"/>
    </row>
    <row r="16" spans="1:14" s="3" customFormat="1" ht="168" customHeight="1" x14ac:dyDescent="0.25">
      <c r="A16" s="15">
        <v>11</v>
      </c>
      <c r="B16" s="17" t="s">
        <v>68</v>
      </c>
      <c r="C16" s="17" t="s">
        <v>73</v>
      </c>
      <c r="D16" s="17" t="s">
        <v>74</v>
      </c>
      <c r="E16" s="17">
        <v>1000</v>
      </c>
      <c r="F16" s="18" t="s">
        <v>75</v>
      </c>
      <c r="G16" s="17">
        <v>6.79</v>
      </c>
      <c r="H16" s="17">
        <v>35</v>
      </c>
      <c r="I16" s="28">
        <f>H16/G16-1</f>
        <v>4.1546391752577323</v>
      </c>
      <c r="J16" s="20">
        <v>450</v>
      </c>
      <c r="K16" s="20" t="s">
        <v>23</v>
      </c>
      <c r="L16" s="18" t="s">
        <v>76</v>
      </c>
      <c r="M16" s="17"/>
      <c r="N16" s="17"/>
    </row>
    <row r="17" spans="1:14" s="3" customFormat="1" ht="183" customHeight="1" x14ac:dyDescent="0.25">
      <c r="A17" s="15">
        <v>12</v>
      </c>
      <c r="B17" s="15" t="s">
        <v>68</v>
      </c>
      <c r="C17" s="15" t="s">
        <v>77</v>
      </c>
      <c r="D17" s="15" t="s">
        <v>78</v>
      </c>
      <c r="E17" s="15">
        <v>5000</v>
      </c>
      <c r="F17" s="16" t="s">
        <v>79</v>
      </c>
      <c r="G17" s="15" t="s">
        <v>80</v>
      </c>
      <c r="H17" s="15">
        <v>72</v>
      </c>
      <c r="I17" s="28">
        <v>0.18029999999999999</v>
      </c>
      <c r="J17" s="20">
        <v>500</v>
      </c>
      <c r="K17" s="20" t="s">
        <v>23</v>
      </c>
      <c r="L17" s="18" t="s">
        <v>81</v>
      </c>
      <c r="M17" s="17"/>
      <c r="N17" s="17"/>
    </row>
    <row r="18" spans="1:14" s="3" customFormat="1" ht="195" customHeight="1" x14ac:dyDescent="0.25">
      <c r="A18" s="15">
        <v>13</v>
      </c>
      <c r="B18" s="15" t="s">
        <v>82</v>
      </c>
      <c r="C18" s="15" t="s">
        <v>83</v>
      </c>
      <c r="D18" s="15" t="s">
        <v>84</v>
      </c>
      <c r="E18" s="15">
        <v>13160</v>
      </c>
      <c r="F18" s="16" t="s">
        <v>85</v>
      </c>
      <c r="G18" s="15">
        <v>38</v>
      </c>
      <c r="H18" s="15">
        <v>66</v>
      </c>
      <c r="I18" s="28">
        <f>H18/G18-1</f>
        <v>0.73684210526315796</v>
      </c>
      <c r="J18" s="20">
        <v>780</v>
      </c>
      <c r="K18" s="20" t="s">
        <v>35</v>
      </c>
      <c r="L18" s="16" t="s">
        <v>86</v>
      </c>
      <c r="M18" s="15"/>
      <c r="N18" s="15"/>
    </row>
    <row r="19" spans="1:14" s="4" customFormat="1" ht="184.95" customHeight="1" x14ac:dyDescent="0.25">
      <c r="A19" s="15">
        <v>14</v>
      </c>
      <c r="B19" s="15" t="s">
        <v>82</v>
      </c>
      <c r="C19" s="20" t="s">
        <v>87</v>
      </c>
      <c r="D19" s="20" t="s">
        <v>88</v>
      </c>
      <c r="E19" s="20">
        <v>200</v>
      </c>
      <c r="F19" s="21" t="s">
        <v>89</v>
      </c>
      <c r="G19" s="20">
        <v>100.91</v>
      </c>
      <c r="H19" s="20">
        <v>109.78</v>
      </c>
      <c r="I19" s="28">
        <f>H19/G19-1</f>
        <v>8.7900109008026917E-2</v>
      </c>
      <c r="J19" s="20">
        <v>500</v>
      </c>
      <c r="K19" s="20" t="s">
        <v>35</v>
      </c>
      <c r="L19" s="29" t="s">
        <v>90</v>
      </c>
      <c r="M19" s="20"/>
      <c r="N19" s="20"/>
    </row>
    <row r="20" spans="1:14" s="3" customFormat="1" ht="199.05" customHeight="1" x14ac:dyDescent="0.25">
      <c r="A20" s="15">
        <v>15</v>
      </c>
      <c r="B20" s="15" t="s">
        <v>82</v>
      </c>
      <c r="C20" s="15" t="s">
        <v>91</v>
      </c>
      <c r="D20" s="15" t="s">
        <v>92</v>
      </c>
      <c r="E20" s="15">
        <v>4427</v>
      </c>
      <c r="F20" s="19" t="s">
        <v>93</v>
      </c>
      <c r="G20" s="15">
        <v>281</v>
      </c>
      <c r="H20" s="15">
        <v>282</v>
      </c>
      <c r="I20" s="28">
        <f>H20/G20-1</f>
        <v>3.558718861210064E-3</v>
      </c>
      <c r="J20" s="20">
        <v>600</v>
      </c>
      <c r="K20" s="20" t="s">
        <v>35</v>
      </c>
      <c r="L20" s="30" t="s">
        <v>94</v>
      </c>
      <c r="M20" s="15"/>
      <c r="N20" s="15"/>
    </row>
    <row r="21" spans="1:14" s="4" customFormat="1" ht="184.95" customHeight="1" x14ac:dyDescent="0.25">
      <c r="A21" s="15">
        <v>16</v>
      </c>
      <c r="B21" s="15" t="s">
        <v>82</v>
      </c>
      <c r="C21" s="15" t="s">
        <v>95</v>
      </c>
      <c r="D21" s="15" t="s">
        <v>96</v>
      </c>
      <c r="E21" s="15">
        <v>500</v>
      </c>
      <c r="F21" s="16" t="s">
        <v>97</v>
      </c>
      <c r="G21" s="15">
        <v>82</v>
      </c>
      <c r="H21" s="15">
        <v>53</v>
      </c>
      <c r="I21" s="31">
        <v>-0.353658536585366</v>
      </c>
      <c r="J21" s="20">
        <v>150</v>
      </c>
      <c r="K21" s="20" t="s">
        <v>35</v>
      </c>
      <c r="L21" s="16" t="s">
        <v>98</v>
      </c>
      <c r="M21" s="15"/>
      <c r="N21" s="15"/>
    </row>
    <row r="22" spans="1:14" s="4" customFormat="1" ht="202.95" customHeight="1" x14ac:dyDescent="0.25">
      <c r="A22" s="15">
        <v>17</v>
      </c>
      <c r="B22" s="15" t="s">
        <v>82</v>
      </c>
      <c r="C22" s="15" t="s">
        <v>99</v>
      </c>
      <c r="D22" s="15" t="s">
        <v>100</v>
      </c>
      <c r="E22" s="15">
        <v>5070</v>
      </c>
      <c r="F22" s="16" t="s">
        <v>101</v>
      </c>
      <c r="G22" s="15">
        <v>43</v>
      </c>
      <c r="H22" s="15">
        <v>55</v>
      </c>
      <c r="I22" s="31">
        <v>0.64634146341463405</v>
      </c>
      <c r="J22" s="20">
        <v>450</v>
      </c>
      <c r="K22" s="20" t="s">
        <v>23</v>
      </c>
      <c r="L22" s="16" t="s">
        <v>102</v>
      </c>
      <c r="M22" s="15"/>
      <c r="N22" s="15"/>
    </row>
    <row r="23" spans="1:14" s="3" customFormat="1" ht="159" customHeight="1" x14ac:dyDescent="0.25">
      <c r="A23" s="15">
        <v>18</v>
      </c>
      <c r="B23" s="15" t="s">
        <v>82</v>
      </c>
      <c r="C23" s="15" t="s">
        <v>103</v>
      </c>
      <c r="D23" s="15" t="s">
        <v>104</v>
      </c>
      <c r="E23" s="15">
        <v>200</v>
      </c>
      <c r="F23" s="16" t="s">
        <v>105</v>
      </c>
      <c r="G23" s="15">
        <v>597</v>
      </c>
      <c r="H23" s="15">
        <v>1089</v>
      </c>
      <c r="I23" s="28">
        <f>H23/G23-1</f>
        <v>0.82412060301507539</v>
      </c>
      <c r="J23" s="20">
        <v>500</v>
      </c>
      <c r="K23" s="20" t="s">
        <v>23</v>
      </c>
      <c r="L23" s="30" t="s">
        <v>106</v>
      </c>
      <c r="M23" s="15"/>
      <c r="N23" s="15"/>
    </row>
    <row r="24" spans="1:14" s="3" customFormat="1" ht="220.95" customHeight="1" x14ac:dyDescent="0.25">
      <c r="A24" s="15">
        <v>19</v>
      </c>
      <c r="B24" s="15" t="s">
        <v>82</v>
      </c>
      <c r="C24" s="15" t="s">
        <v>107</v>
      </c>
      <c r="D24" s="15" t="s">
        <v>108</v>
      </c>
      <c r="E24" s="15">
        <v>6000</v>
      </c>
      <c r="F24" s="16" t="s">
        <v>109</v>
      </c>
      <c r="G24" s="15">
        <v>68</v>
      </c>
      <c r="H24" s="15">
        <v>63</v>
      </c>
      <c r="I24" s="28">
        <f>H24/G24-1</f>
        <v>-7.3529411764705843E-2</v>
      </c>
      <c r="J24" s="20">
        <v>500</v>
      </c>
      <c r="K24" s="20" t="s">
        <v>23</v>
      </c>
      <c r="L24" s="16" t="s">
        <v>110</v>
      </c>
      <c r="M24" s="15"/>
      <c r="N24" s="15"/>
    </row>
    <row r="25" spans="1:14" s="3" customFormat="1" ht="174" customHeight="1" x14ac:dyDescent="0.25">
      <c r="A25" s="15">
        <v>20</v>
      </c>
      <c r="B25" s="15" t="s">
        <v>82</v>
      </c>
      <c r="C25" s="15" t="s">
        <v>111</v>
      </c>
      <c r="D25" s="15" t="s">
        <v>112</v>
      </c>
      <c r="E25" s="15">
        <v>100</v>
      </c>
      <c r="F25" s="22" t="s">
        <v>113</v>
      </c>
      <c r="G25" s="15">
        <v>293</v>
      </c>
      <c r="H25" s="15">
        <v>476</v>
      </c>
      <c r="I25" s="28">
        <f>H25/G25-1</f>
        <v>0.62457337883959041</v>
      </c>
      <c r="J25" s="20">
        <v>500</v>
      </c>
      <c r="K25" s="20" t="s">
        <v>23</v>
      </c>
      <c r="L25" s="16" t="s">
        <v>114</v>
      </c>
      <c r="M25" s="15"/>
      <c r="N25" s="15"/>
    </row>
    <row r="26" spans="1:14" s="3" customFormat="1" ht="184.95" customHeight="1" x14ac:dyDescent="0.25">
      <c r="A26" s="15">
        <v>21</v>
      </c>
      <c r="B26" s="15" t="s">
        <v>82</v>
      </c>
      <c r="C26" s="15" t="s">
        <v>115</v>
      </c>
      <c r="D26" s="15" t="s">
        <v>116</v>
      </c>
      <c r="E26" s="15">
        <v>1170</v>
      </c>
      <c r="F26" s="16" t="s">
        <v>117</v>
      </c>
      <c r="G26" s="15">
        <v>63</v>
      </c>
      <c r="H26" s="15">
        <v>85</v>
      </c>
      <c r="I26" s="28">
        <f>H26/G26-1</f>
        <v>0.3492063492063493</v>
      </c>
      <c r="J26" s="20">
        <v>700</v>
      </c>
      <c r="K26" s="20" t="s">
        <v>23</v>
      </c>
      <c r="L26" s="16" t="s">
        <v>118</v>
      </c>
      <c r="M26" s="15"/>
      <c r="N26" s="15"/>
    </row>
    <row r="27" spans="1:14" s="3" customFormat="1" ht="198" customHeight="1" x14ac:dyDescent="0.25">
      <c r="A27" s="15">
        <v>22</v>
      </c>
      <c r="B27" s="15" t="s">
        <v>82</v>
      </c>
      <c r="C27" s="15" t="s">
        <v>119</v>
      </c>
      <c r="D27" s="15" t="s">
        <v>120</v>
      </c>
      <c r="E27" s="15">
        <v>51800</v>
      </c>
      <c r="F27" s="19" t="s">
        <v>121</v>
      </c>
      <c r="G27" s="15">
        <v>960</v>
      </c>
      <c r="H27" s="15">
        <v>405</v>
      </c>
      <c r="I27" s="28">
        <f>H27/G27-1</f>
        <v>-0.578125</v>
      </c>
      <c r="J27" s="20">
        <v>1000</v>
      </c>
      <c r="K27" s="20" t="s">
        <v>23</v>
      </c>
      <c r="L27" s="16" t="s">
        <v>122</v>
      </c>
      <c r="M27" s="15"/>
      <c r="N27" s="15"/>
    </row>
    <row r="28" spans="1:14" s="3" customFormat="1" ht="34.5" customHeight="1" x14ac:dyDescent="0.25">
      <c r="A28" s="41" t="s">
        <v>123</v>
      </c>
      <c r="B28" s="42"/>
      <c r="C28" s="15"/>
      <c r="D28" s="15"/>
      <c r="E28" s="15"/>
      <c r="F28" s="16"/>
      <c r="G28" s="20">
        <f>SUM(G6:G27)</f>
        <v>3979.8500000000004</v>
      </c>
      <c r="H28" s="20">
        <f>SUM(H6:H27)</f>
        <v>3191.77</v>
      </c>
      <c r="I28" s="15"/>
      <c r="J28" s="20">
        <f>SUM(J6:J27)</f>
        <v>11850</v>
      </c>
      <c r="K28" s="20"/>
      <c r="L28" s="15"/>
      <c r="M28" s="15"/>
      <c r="N28" s="15"/>
    </row>
    <row r="29" spans="1:14" s="3" customFormat="1" ht="41.25" customHeight="1" x14ac:dyDescent="0.25">
      <c r="A29" s="43"/>
      <c r="B29" s="43"/>
      <c r="C29" s="43"/>
      <c r="D29" s="23"/>
      <c r="E29" s="23"/>
      <c r="F29" s="24"/>
      <c r="G29" s="23"/>
      <c r="H29" s="23"/>
      <c r="I29" s="23"/>
      <c r="J29" s="32"/>
      <c r="K29" s="32"/>
    </row>
  </sheetData>
  <mergeCells count="17">
    <mergeCell ref="A29:C29"/>
    <mergeCell ref="A4:A5"/>
    <mergeCell ref="B4:B5"/>
    <mergeCell ref="C4:C5"/>
    <mergeCell ref="D4:D5"/>
    <mergeCell ref="A1:C1"/>
    <mergeCell ref="A2:N2"/>
    <mergeCell ref="I3:K3"/>
    <mergeCell ref="G4:I4"/>
    <mergeCell ref="A28:B28"/>
    <mergeCell ref="E4:E5"/>
    <mergeCell ref="F4:F5"/>
    <mergeCell ref="J4:J5"/>
    <mergeCell ref="K4:K5"/>
    <mergeCell ref="L4:L5"/>
    <mergeCell ref="M4:M5"/>
    <mergeCell ref="N4:N5"/>
  </mergeCells>
  <phoneticPr fontId="45" type="noConversion"/>
  <printOptions horizontalCentered="1"/>
  <pageMargins left="0.196527777777778" right="0.196527777777778" top="0.39305555555555599" bottom="0.196527777777778" header="0.31458333333333299" footer="0.31458333333333299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拟第（一）次</vt:lpstr>
      <vt:lpstr>'拟第（一）次'!Print_Area</vt:lpstr>
      <vt:lpstr>'拟第（一）次'!Print_Titles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wei .</cp:lastModifiedBy>
  <cp:lastPrinted>2021-02-26T08:18:00Z</cp:lastPrinted>
  <dcterms:created xsi:type="dcterms:W3CDTF">2006-09-13T11:21:00Z</dcterms:created>
  <dcterms:modified xsi:type="dcterms:W3CDTF">2022-05-10T08:45:19Z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1C0CCBD535DE4E1B87C5612175B2F25C</vt:lpwstr>
  </property>
  <property fmtid="{D5CDD505-2E9C-101B-9397-08002B2CF9AE}" pid="4" name="commondata">
    <vt:lpwstr>eyJoZGlkIjoiOTJjYzExMTNhODk2NGRlZWViMmRlODY1N2YxZmNlN2UifQ==</vt:lpwstr>
  </property>
</Properties>
</file>