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7472" windowHeight="8976"/>
  </bookViews>
  <sheets>
    <sheet name="名单" sheetId="1" r:id="rId1"/>
  </sheets>
  <definedNames>
    <definedName name="_xlnm._FilterDatabase" localSheetId="0" hidden="1">名单!$A$3:$H$65</definedName>
    <definedName name="_xlnm.Print_Titles" localSheetId="0">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<sst xmlns="http://schemas.openxmlformats.org/spreadsheetml/2006/main" count="156" uniqueCount="91">
  <si>
    <t>附件1</t>
  </si>
  <si>
    <t>2026年全省中小学教师招聘南昌经开区面试考生考试总成绩及入闱体检人员名单</t>
  </si>
  <si>
    <t>序号</t>
  </si>
  <si>
    <t>姓名</t>
  </si>
  <si>
    <t>岗位代码</t>
  </si>
  <si>
    <t>笔试成绩</t>
  </si>
  <si>
    <t>面试成绩</t>
  </si>
  <si>
    <t>总成绩</t>
  </si>
  <si>
    <t>入闱情况</t>
  </si>
  <si>
    <t>备注</t>
  </si>
  <si>
    <t>杨静</t>
  </si>
  <si>
    <t>01008001101</t>
  </si>
  <si>
    <t>入闱</t>
  </si>
  <si>
    <t>黎彩淋</t>
  </si>
  <si>
    <t>万雪琴</t>
  </si>
  <si>
    <t>谭艺</t>
  </si>
  <si>
    <t>01008002102</t>
  </si>
  <si>
    <t>万伟</t>
  </si>
  <si>
    <t>郭碧青</t>
  </si>
  <si>
    <t>无</t>
  </si>
  <si>
    <t>缺考</t>
  </si>
  <si>
    <t>孙文思</t>
  </si>
  <si>
    <t>01008003105</t>
  </si>
  <si>
    <t>张艳</t>
  </si>
  <si>
    <t>王文才</t>
  </si>
  <si>
    <t>裘思敏</t>
  </si>
  <si>
    <t>01008004201</t>
  </si>
  <si>
    <t>赵荣</t>
  </si>
  <si>
    <t>刘嘉琪</t>
  </si>
  <si>
    <t>万红</t>
  </si>
  <si>
    <t>樊铮</t>
  </si>
  <si>
    <t>徐海钏</t>
  </si>
  <si>
    <t>李楠茜</t>
  </si>
  <si>
    <t>罗雪梅</t>
  </si>
  <si>
    <t>官新义</t>
  </si>
  <si>
    <t>程冬梅</t>
  </si>
  <si>
    <t>文佳</t>
  </si>
  <si>
    <t>程瑶</t>
  </si>
  <si>
    <t>黄钰岚</t>
  </si>
  <si>
    <t>01008005201</t>
  </si>
  <si>
    <t>陈邱琳</t>
  </si>
  <si>
    <t>罗希临</t>
  </si>
  <si>
    <t>胡不渝</t>
  </si>
  <si>
    <t>01008006202</t>
  </si>
  <si>
    <t>王佩琪</t>
  </si>
  <si>
    <t>黄姝雅</t>
  </si>
  <si>
    <t>郑宇婷</t>
  </si>
  <si>
    <t>王子怡</t>
  </si>
  <si>
    <t>尹芳</t>
  </si>
  <si>
    <t>淦鹏</t>
  </si>
  <si>
    <t>饶亚玲</t>
  </si>
  <si>
    <t>01008007202</t>
  </si>
  <si>
    <t>李青</t>
  </si>
  <si>
    <t>赵金香</t>
  </si>
  <si>
    <t>刘怡</t>
  </si>
  <si>
    <t>01008008203</t>
  </si>
  <si>
    <t>肖穗珍</t>
  </si>
  <si>
    <t>陈宣亦</t>
  </si>
  <si>
    <t>江丽敏</t>
  </si>
  <si>
    <t>01008009203</t>
  </si>
  <si>
    <t>朱梦婷</t>
  </si>
  <si>
    <t>朱芳芳</t>
  </si>
  <si>
    <t>钟莹</t>
  </si>
  <si>
    <t>01008010204</t>
  </si>
  <si>
    <t>史妍</t>
  </si>
  <si>
    <t>龚心恬</t>
  </si>
  <si>
    <t>苏烈帆</t>
  </si>
  <si>
    <t>01008011205</t>
  </si>
  <si>
    <t>根据面试公告，总成绩相同，按面试成绩排名</t>
  </si>
  <si>
    <t>黄颖秋</t>
  </si>
  <si>
    <t>李玉婷</t>
  </si>
  <si>
    <t>张悦</t>
  </si>
  <si>
    <t>01008012206</t>
  </si>
  <si>
    <t>刘颖哲</t>
  </si>
  <si>
    <t>吴品晶</t>
  </si>
  <si>
    <t>赵悠悠</t>
  </si>
  <si>
    <t>01008013207</t>
  </si>
  <si>
    <t>冷玟佳</t>
  </si>
  <si>
    <t>余琴</t>
  </si>
  <si>
    <t>蔡梦婷</t>
  </si>
  <si>
    <t>01008014208</t>
  </si>
  <si>
    <t>杨蕊</t>
  </si>
  <si>
    <t>郭婧</t>
  </si>
  <si>
    <t>易瑞金</t>
  </si>
  <si>
    <t>01008015209</t>
  </si>
  <si>
    <t>姚洁</t>
  </si>
  <si>
    <t>占莉</t>
  </si>
  <si>
    <t>李晓曼</t>
  </si>
  <si>
    <t>01008016212</t>
  </si>
  <si>
    <t>秦立</t>
  </si>
  <si>
    <t>张旭芹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</si>
</sst>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8"/>
      <color theme="1"/>
      <name val="宋体"/>
      <charset val="134"/>
      <scheme val="minor"/>
    </font>
    <font>
      <sz val="11"/>
      <color theme="1"/>
      <name val="方正仿宋_GB2312"/>
      <charset val="134"/>
    </font>
    <font>
      <sz val="9"/>
      <name val="方正仿宋_GB2312"/>
      <charset val="134"/>
    </font>
    <font>
      <sz val="9"/>
      <color theme="1"/>
      <name val="方正仿宋_GB2312"/>
      <charset val="134"/>
    </font>
    <font>
      <sz val="9"/>
      <color indexed="8"/>
      <name val="方正仿宋_GB2312"/>
      <charset val="134"/>
    </font>
    <font>
      <sz val="9"/>
      <color rgb="FFFF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5"/>
  <sheetViews>
    <sheetView tabSelected="1" topLeftCell="A21" workbookViewId="0">
      <selection activeCell="J42" sqref="J42"/>
    </sheetView>
  </sheetViews>
  <sheetFormatPr defaultColWidth="9" defaultRowHeight="13.8" outlineLevelCol="7"/>
  <cols>
    <col min="1" max="1" width="5.37962962962963" customWidth="1"/>
    <col min="2" max="2" width="11.8888888888889" customWidth="1"/>
    <col min="3" max="3" width="12.5555555555556" customWidth="1"/>
    <col min="4" max="5" width="20.8796296296296" customWidth="1"/>
    <col min="6" max="6" width="20.8796296296296" style="1" customWidth="1"/>
    <col min="7" max="7" width="12.5555555555556" customWidth="1"/>
    <col min="8" max="8" width="19.7777777777778" customWidth="1"/>
  </cols>
  <sheetData>
    <row r="1" spans="1:8">
      <c r="A1" s="2" t="s">
        <v>0</v>
      </c>
    </row>
    <row r="2" ht="45" customHeight="1" spans="1:8">
      <c r="A2" s="3" t="s">
        <v>1</v>
      </c>
      <c r="B2" s="3"/>
      <c r="C2" s="3"/>
      <c r="D2" s="3"/>
      <c r="E2" s="3"/>
      <c r="F2" s="4"/>
      <c r="G2" s="3"/>
      <c r="H2" s="3"/>
    </row>
    <row r="3" ht="34" customHeight="1" spans="1:8">
      <c r="A3" s="5" t="s">
        <v>2</v>
      </c>
      <c r="B3" s="6" t="s">
        <v>3</v>
      </c>
      <c r="C3" s="5" t="s">
        <v>4</v>
      </c>
      <c r="D3" s="6" t="s">
        <v>5</v>
      </c>
      <c r="E3" s="6" t="s">
        <v>6</v>
      </c>
      <c r="F3" s="6" t="s">
        <v>7</v>
      </c>
      <c r="G3" s="7" t="s">
        <v>8</v>
      </c>
      <c r="H3" s="7" t="s">
        <v>9</v>
      </c>
    </row>
    <row r="4" s="1" customFormat="1" ht="21" customHeight="1" spans="1:8">
      <c r="A4" s="8">
        <v>1</v>
      </c>
      <c r="B4" s="9" t="s">
        <v>10</v>
      </c>
      <c r="C4" s="18" t="s">
        <v>11</v>
      </c>
      <c r="D4" s="10">
        <v>192</v>
      </c>
      <c r="E4" s="11">
        <v>85.48</v>
      </c>
      <c r="F4" s="11">
        <f>D4*0.2+E4*0.5</f>
        <v>81.14</v>
      </c>
      <c r="G4" s="12" t="s">
        <v>12</v>
      </c>
      <c r="H4" s="13"/>
    </row>
    <row r="5" s="1" customFormat="1" ht="21" customHeight="1" spans="1:8">
      <c r="A5" s="8">
        <v>2</v>
      </c>
      <c r="B5" s="9" t="s">
        <v>13</v>
      </c>
      <c r="C5" s="18" t="s">
        <v>11</v>
      </c>
      <c r="D5" s="14">
        <v>180.5</v>
      </c>
      <c r="E5" s="13">
        <v>81.52</v>
      </c>
      <c r="F5" s="11">
        <f>D5*0.2+E5*0.5</f>
        <v>76.86</v>
      </c>
      <c r="G5" s="12"/>
      <c r="H5" s="13"/>
    </row>
    <row r="6" s="1" customFormat="1" ht="21" customHeight="1" spans="1:8">
      <c r="A6" s="8">
        <v>3</v>
      </c>
      <c r="B6" s="9" t="s">
        <v>14</v>
      </c>
      <c r="C6" s="18" t="s">
        <v>11</v>
      </c>
      <c r="D6" s="10">
        <v>185</v>
      </c>
      <c r="E6" s="11">
        <v>78.88</v>
      </c>
      <c r="F6" s="11">
        <f>D6*0.2+E6*0.5</f>
        <v>76.44</v>
      </c>
      <c r="G6" s="12"/>
      <c r="H6" s="13"/>
    </row>
    <row r="7" s="1" customFormat="1" ht="21" customHeight="1" spans="1:8">
      <c r="A7" s="8">
        <v>4</v>
      </c>
      <c r="B7" s="9" t="s">
        <v>15</v>
      </c>
      <c r="C7" s="18" t="s">
        <v>16</v>
      </c>
      <c r="D7" s="11">
        <v>213.5</v>
      </c>
      <c r="E7" s="11">
        <v>85.44</v>
      </c>
      <c r="F7" s="11">
        <f>D7*0.2+E7*0.5</f>
        <v>85.42</v>
      </c>
      <c r="G7" s="12" t="s">
        <v>12</v>
      </c>
      <c r="H7" s="13"/>
    </row>
    <row r="8" s="1" customFormat="1" ht="21" customHeight="1" spans="1:8">
      <c r="A8" s="8">
        <v>5</v>
      </c>
      <c r="B8" s="9" t="s">
        <v>17</v>
      </c>
      <c r="C8" s="18" t="s">
        <v>16</v>
      </c>
      <c r="D8" s="11">
        <v>213.5</v>
      </c>
      <c r="E8" s="11">
        <v>84.82</v>
      </c>
      <c r="F8" s="11">
        <f>D8*0.2+E8*0.5</f>
        <v>85.11</v>
      </c>
      <c r="G8" s="12"/>
      <c r="H8" s="13"/>
    </row>
    <row r="9" s="1" customFormat="1" ht="21" customHeight="1" spans="1:8">
      <c r="A9" s="8">
        <v>6</v>
      </c>
      <c r="B9" s="9" t="s">
        <v>18</v>
      </c>
      <c r="C9" s="18" t="s">
        <v>16</v>
      </c>
      <c r="D9" s="11">
        <v>213.5</v>
      </c>
      <c r="E9" s="11" t="s">
        <v>19</v>
      </c>
      <c r="F9" s="11" t="s">
        <v>19</v>
      </c>
      <c r="G9" s="12"/>
      <c r="H9" s="13" t="s">
        <v>20</v>
      </c>
    </row>
    <row r="10" s="1" customFormat="1" ht="21" customHeight="1" spans="1:8">
      <c r="A10" s="8">
        <v>7</v>
      </c>
      <c r="B10" s="9" t="s">
        <v>21</v>
      </c>
      <c r="C10" s="9" t="s">
        <v>22</v>
      </c>
      <c r="D10" s="11">
        <v>190</v>
      </c>
      <c r="E10" s="11">
        <v>84.76</v>
      </c>
      <c r="F10" s="11">
        <v>81.26</v>
      </c>
      <c r="G10" s="12" t="s">
        <v>12</v>
      </c>
      <c r="H10" s="13"/>
    </row>
    <row r="11" s="1" customFormat="1" ht="21" customHeight="1" spans="1:8">
      <c r="A11" s="8">
        <v>8</v>
      </c>
      <c r="B11" s="9" t="s">
        <v>23</v>
      </c>
      <c r="C11" s="9" t="s">
        <v>22</v>
      </c>
      <c r="D11" s="11">
        <v>189.5</v>
      </c>
      <c r="E11" s="11">
        <v>82.18</v>
      </c>
      <c r="F11" s="11">
        <v>79.63</v>
      </c>
      <c r="G11" s="12"/>
      <c r="H11" s="13"/>
    </row>
    <row r="12" s="1" customFormat="1" ht="21" customHeight="1" spans="1:8">
      <c r="A12" s="8">
        <v>9</v>
      </c>
      <c r="B12" s="9" t="s">
        <v>24</v>
      </c>
      <c r="C12" s="9" t="s">
        <v>22</v>
      </c>
      <c r="D12" s="13">
        <v>186</v>
      </c>
      <c r="E12" s="13">
        <v>79.58</v>
      </c>
      <c r="F12" s="11">
        <v>77.51</v>
      </c>
      <c r="G12" s="12"/>
      <c r="H12" s="13"/>
    </row>
    <row r="13" s="1" customFormat="1" ht="21" customHeight="1" spans="1:8">
      <c r="A13" s="8">
        <v>10</v>
      </c>
      <c r="B13" s="9" t="s">
        <v>25</v>
      </c>
      <c r="C13" s="9" t="s">
        <v>26</v>
      </c>
      <c r="D13" s="11">
        <v>186.5</v>
      </c>
      <c r="E13" s="11">
        <v>88.38</v>
      </c>
      <c r="F13" s="11">
        <f t="shared" ref="F13:F46" si="0">D13*0.2+E13*0.5</f>
        <v>81.49</v>
      </c>
      <c r="G13" s="12" t="s">
        <v>12</v>
      </c>
      <c r="H13" s="13"/>
    </row>
    <row r="14" s="1" customFormat="1" ht="21" customHeight="1" spans="1:8">
      <c r="A14" s="8">
        <v>11</v>
      </c>
      <c r="B14" s="9" t="s">
        <v>27</v>
      </c>
      <c r="C14" s="9" t="s">
        <v>26</v>
      </c>
      <c r="D14" s="11">
        <v>191.5</v>
      </c>
      <c r="E14" s="11">
        <v>83.54</v>
      </c>
      <c r="F14" s="11">
        <f t="shared" si="0"/>
        <v>80.07</v>
      </c>
      <c r="G14" s="12" t="s">
        <v>12</v>
      </c>
      <c r="H14" s="13"/>
    </row>
    <row r="15" s="1" customFormat="1" ht="21" customHeight="1" spans="1:8">
      <c r="A15" s="8">
        <v>12</v>
      </c>
      <c r="B15" s="9" t="s">
        <v>28</v>
      </c>
      <c r="C15" s="9" t="s">
        <v>26</v>
      </c>
      <c r="D15" s="11">
        <v>184.5</v>
      </c>
      <c r="E15" s="11">
        <v>85.56</v>
      </c>
      <c r="F15" s="11">
        <f t="shared" si="0"/>
        <v>79.68</v>
      </c>
      <c r="G15" s="12" t="s">
        <v>12</v>
      </c>
      <c r="H15" s="13"/>
    </row>
    <row r="16" s="1" customFormat="1" ht="21" customHeight="1" spans="1:8">
      <c r="A16" s="8">
        <v>13</v>
      </c>
      <c r="B16" s="9" t="s">
        <v>29</v>
      </c>
      <c r="C16" s="9" t="s">
        <v>26</v>
      </c>
      <c r="D16" s="11">
        <v>186.5</v>
      </c>
      <c r="E16" s="11">
        <v>84.62</v>
      </c>
      <c r="F16" s="11">
        <f t="shared" si="0"/>
        <v>79.61</v>
      </c>
      <c r="G16" s="12" t="s">
        <v>12</v>
      </c>
      <c r="H16" s="13"/>
    </row>
    <row r="17" s="1" customFormat="1" ht="21" customHeight="1" spans="1:8">
      <c r="A17" s="8">
        <v>14</v>
      </c>
      <c r="B17" s="9" t="s">
        <v>30</v>
      </c>
      <c r="C17" s="9" t="s">
        <v>26</v>
      </c>
      <c r="D17" s="11">
        <v>187</v>
      </c>
      <c r="E17" s="11">
        <v>84.32</v>
      </c>
      <c r="F17" s="11">
        <f t="shared" si="0"/>
        <v>79.56</v>
      </c>
      <c r="G17" s="12"/>
      <c r="H17" s="13"/>
    </row>
    <row r="18" s="1" customFormat="1" ht="21" customHeight="1" spans="1:8">
      <c r="A18" s="8">
        <v>15</v>
      </c>
      <c r="B18" s="9" t="s">
        <v>31</v>
      </c>
      <c r="C18" s="9" t="s">
        <v>26</v>
      </c>
      <c r="D18" s="11">
        <v>182.5</v>
      </c>
      <c r="E18" s="11">
        <v>85.14</v>
      </c>
      <c r="F18" s="11">
        <f t="shared" si="0"/>
        <v>79.07</v>
      </c>
      <c r="G18" s="12"/>
      <c r="H18" s="13"/>
    </row>
    <row r="19" s="1" customFormat="1" ht="21" customHeight="1" spans="1:8">
      <c r="A19" s="8">
        <v>16</v>
      </c>
      <c r="B19" s="9" t="s">
        <v>32</v>
      </c>
      <c r="C19" s="9" t="s">
        <v>26</v>
      </c>
      <c r="D19" s="11">
        <v>181.5</v>
      </c>
      <c r="E19" s="11">
        <v>85.3</v>
      </c>
      <c r="F19" s="11">
        <f t="shared" si="0"/>
        <v>78.95</v>
      </c>
      <c r="G19" s="12"/>
      <c r="H19" s="13"/>
    </row>
    <row r="20" s="1" customFormat="1" ht="21" customHeight="1" spans="1:8">
      <c r="A20" s="8">
        <v>17</v>
      </c>
      <c r="B20" s="9" t="s">
        <v>33</v>
      </c>
      <c r="C20" s="9" t="s">
        <v>26</v>
      </c>
      <c r="D20" s="11">
        <v>183</v>
      </c>
      <c r="E20" s="11">
        <v>84.48</v>
      </c>
      <c r="F20" s="11">
        <f t="shared" si="0"/>
        <v>78.84</v>
      </c>
      <c r="G20" s="12"/>
      <c r="H20" s="13"/>
    </row>
    <row r="21" s="1" customFormat="1" ht="21" customHeight="1" spans="1:8">
      <c r="A21" s="8">
        <v>18</v>
      </c>
      <c r="B21" s="9" t="s">
        <v>34</v>
      </c>
      <c r="C21" s="9" t="s">
        <v>26</v>
      </c>
      <c r="D21" s="11">
        <v>184</v>
      </c>
      <c r="E21" s="11">
        <v>83.48</v>
      </c>
      <c r="F21" s="11">
        <f t="shared" si="0"/>
        <v>78.54</v>
      </c>
      <c r="G21" s="12"/>
      <c r="H21" s="13"/>
    </row>
    <row r="22" s="1" customFormat="1" ht="21" customHeight="1" spans="1:8">
      <c r="A22" s="8">
        <v>19</v>
      </c>
      <c r="B22" s="9" t="s">
        <v>35</v>
      </c>
      <c r="C22" s="9" t="s">
        <v>26</v>
      </c>
      <c r="D22" s="11">
        <v>184.5</v>
      </c>
      <c r="E22" s="11">
        <v>83.22</v>
      </c>
      <c r="F22" s="11">
        <f t="shared" si="0"/>
        <v>78.51</v>
      </c>
      <c r="G22" s="12"/>
      <c r="H22" s="13"/>
    </row>
    <row r="23" s="1" customFormat="1" ht="21" customHeight="1" spans="1:8">
      <c r="A23" s="8">
        <v>20</v>
      </c>
      <c r="B23" s="9" t="s">
        <v>36</v>
      </c>
      <c r="C23" s="9" t="s">
        <v>26</v>
      </c>
      <c r="D23" s="11">
        <v>184.5</v>
      </c>
      <c r="E23" s="11">
        <v>82.36</v>
      </c>
      <c r="F23" s="11">
        <f t="shared" si="0"/>
        <v>78.08</v>
      </c>
      <c r="G23" s="12"/>
      <c r="H23" s="13"/>
    </row>
    <row r="24" s="1" customFormat="1" ht="21" customHeight="1" spans="1:8">
      <c r="A24" s="8">
        <v>21</v>
      </c>
      <c r="B24" s="9" t="s">
        <v>37</v>
      </c>
      <c r="C24" s="9" t="s">
        <v>26</v>
      </c>
      <c r="D24" s="13">
        <v>180</v>
      </c>
      <c r="E24" s="13">
        <v>83.7</v>
      </c>
      <c r="F24" s="11">
        <f t="shared" si="0"/>
        <v>77.85</v>
      </c>
      <c r="G24" s="12"/>
      <c r="H24" s="13"/>
    </row>
    <row r="25" s="1" customFormat="1" ht="21" customHeight="1" spans="1:8">
      <c r="A25" s="8">
        <v>22</v>
      </c>
      <c r="B25" s="9" t="s">
        <v>38</v>
      </c>
      <c r="C25" s="9" t="s">
        <v>39</v>
      </c>
      <c r="D25" s="11">
        <v>193</v>
      </c>
      <c r="E25" s="11">
        <v>88.06</v>
      </c>
      <c r="F25" s="11">
        <f t="shared" si="0"/>
        <v>82.63</v>
      </c>
      <c r="G25" s="12" t="s">
        <v>12</v>
      </c>
      <c r="H25" s="13"/>
    </row>
    <row r="26" s="1" customFormat="1" ht="21" customHeight="1" spans="1:8">
      <c r="A26" s="8">
        <v>23</v>
      </c>
      <c r="B26" s="9" t="s">
        <v>40</v>
      </c>
      <c r="C26" s="9" t="s">
        <v>39</v>
      </c>
      <c r="D26" s="11">
        <v>186.5</v>
      </c>
      <c r="E26" s="11">
        <v>84.68</v>
      </c>
      <c r="F26" s="11">
        <f t="shared" si="0"/>
        <v>79.64</v>
      </c>
      <c r="G26" s="12"/>
      <c r="H26" s="13"/>
    </row>
    <row r="27" s="1" customFormat="1" ht="21" customHeight="1" spans="1:8">
      <c r="A27" s="8">
        <v>24</v>
      </c>
      <c r="B27" s="9" t="s">
        <v>41</v>
      </c>
      <c r="C27" s="9" t="s">
        <v>39</v>
      </c>
      <c r="D27" s="11">
        <v>180.5</v>
      </c>
      <c r="E27" s="11">
        <v>83.2</v>
      </c>
      <c r="F27" s="11">
        <f t="shared" si="0"/>
        <v>77.7</v>
      </c>
      <c r="G27" s="12"/>
      <c r="H27" s="13"/>
    </row>
    <row r="28" s="1" customFormat="1" ht="21" customHeight="1" spans="1:8">
      <c r="A28" s="8">
        <v>25</v>
      </c>
      <c r="B28" s="9" t="s">
        <v>42</v>
      </c>
      <c r="C28" s="9" t="s">
        <v>43</v>
      </c>
      <c r="D28" s="11">
        <v>187.5</v>
      </c>
      <c r="E28" s="11">
        <v>85.7</v>
      </c>
      <c r="F28" s="11">
        <f t="shared" si="0"/>
        <v>80.35</v>
      </c>
      <c r="G28" s="12" t="s">
        <v>12</v>
      </c>
      <c r="H28" s="13"/>
    </row>
    <row r="29" s="1" customFormat="1" ht="21" customHeight="1" spans="1:8">
      <c r="A29" s="8">
        <v>26</v>
      </c>
      <c r="B29" s="9" t="s">
        <v>44</v>
      </c>
      <c r="C29" s="9" t="s">
        <v>43</v>
      </c>
      <c r="D29" s="11">
        <v>187</v>
      </c>
      <c r="E29" s="11">
        <v>84.7</v>
      </c>
      <c r="F29" s="11">
        <f t="shared" si="0"/>
        <v>79.75</v>
      </c>
      <c r="G29" s="12" t="s">
        <v>12</v>
      </c>
      <c r="H29" s="13"/>
    </row>
    <row r="30" s="1" customFormat="1" ht="21" customHeight="1" spans="1:8">
      <c r="A30" s="8">
        <v>27</v>
      </c>
      <c r="B30" s="9" t="s">
        <v>45</v>
      </c>
      <c r="C30" s="9" t="s">
        <v>43</v>
      </c>
      <c r="D30" s="11">
        <v>189.5</v>
      </c>
      <c r="E30" s="11">
        <v>83.2</v>
      </c>
      <c r="F30" s="11">
        <f t="shared" si="0"/>
        <v>79.5</v>
      </c>
      <c r="G30" s="12"/>
      <c r="H30" s="13"/>
    </row>
    <row r="31" s="1" customFormat="1" ht="21" customHeight="1" spans="1:8">
      <c r="A31" s="8">
        <v>28</v>
      </c>
      <c r="B31" s="9" t="s">
        <v>46</v>
      </c>
      <c r="C31" s="9" t="s">
        <v>43</v>
      </c>
      <c r="D31" s="11">
        <v>188</v>
      </c>
      <c r="E31" s="11">
        <v>83.4</v>
      </c>
      <c r="F31" s="11">
        <f t="shared" si="0"/>
        <v>79.3</v>
      </c>
      <c r="G31" s="12"/>
      <c r="H31" s="13"/>
    </row>
    <row r="32" s="1" customFormat="1" ht="21" customHeight="1" spans="1:8">
      <c r="A32" s="8">
        <v>29</v>
      </c>
      <c r="B32" s="9" t="s">
        <v>47</v>
      </c>
      <c r="C32" s="9" t="s">
        <v>43</v>
      </c>
      <c r="D32" s="11">
        <v>185.5</v>
      </c>
      <c r="E32" s="11">
        <v>83.6</v>
      </c>
      <c r="F32" s="11">
        <f t="shared" si="0"/>
        <v>78.9</v>
      </c>
      <c r="G32" s="15"/>
      <c r="H32" s="13"/>
    </row>
    <row r="33" s="1" customFormat="1" ht="21" customHeight="1" spans="1:8">
      <c r="A33" s="8">
        <v>30</v>
      </c>
      <c r="B33" s="9" t="s">
        <v>48</v>
      </c>
      <c r="C33" s="9" t="s">
        <v>43</v>
      </c>
      <c r="D33" s="11">
        <v>185.5</v>
      </c>
      <c r="E33" s="11">
        <v>82.34</v>
      </c>
      <c r="F33" s="11">
        <f t="shared" si="0"/>
        <v>78.27</v>
      </c>
      <c r="G33" s="12"/>
      <c r="H33" s="13"/>
    </row>
    <row r="34" s="1" customFormat="1" ht="21" customHeight="1" spans="1:8">
      <c r="A34" s="8">
        <v>31</v>
      </c>
      <c r="B34" s="9" t="s">
        <v>49</v>
      </c>
      <c r="C34" s="9" t="s">
        <v>43</v>
      </c>
      <c r="D34" s="11">
        <v>187</v>
      </c>
      <c r="E34" s="11">
        <v>76.02</v>
      </c>
      <c r="F34" s="11">
        <f t="shared" si="0"/>
        <v>75.41</v>
      </c>
      <c r="G34" s="15"/>
      <c r="H34" s="13"/>
    </row>
    <row r="35" s="1" customFormat="1" ht="21" customHeight="1" spans="1:8">
      <c r="A35" s="8">
        <v>32</v>
      </c>
      <c r="B35" s="9" t="s">
        <v>50</v>
      </c>
      <c r="C35" s="9" t="s">
        <v>51</v>
      </c>
      <c r="D35" s="11">
        <v>209</v>
      </c>
      <c r="E35" s="11">
        <v>82.42</v>
      </c>
      <c r="F35" s="11">
        <f t="shared" si="0"/>
        <v>83.01</v>
      </c>
      <c r="G35" s="12" t="s">
        <v>12</v>
      </c>
      <c r="H35" s="13"/>
    </row>
    <row r="36" s="1" customFormat="1" ht="21" customHeight="1" spans="1:8">
      <c r="A36" s="8">
        <v>33</v>
      </c>
      <c r="B36" s="9" t="s">
        <v>52</v>
      </c>
      <c r="C36" s="9" t="s">
        <v>51</v>
      </c>
      <c r="D36" s="11">
        <v>204</v>
      </c>
      <c r="E36" s="11">
        <v>81.94</v>
      </c>
      <c r="F36" s="11">
        <f t="shared" si="0"/>
        <v>81.77</v>
      </c>
      <c r="G36" s="12"/>
      <c r="H36" s="13"/>
    </row>
    <row r="37" s="1" customFormat="1" ht="21" customHeight="1" spans="1:8">
      <c r="A37" s="8">
        <v>34</v>
      </c>
      <c r="B37" s="9" t="s">
        <v>53</v>
      </c>
      <c r="C37" s="9" t="s">
        <v>51</v>
      </c>
      <c r="D37" s="11">
        <v>203.5</v>
      </c>
      <c r="E37" s="11">
        <v>79.24</v>
      </c>
      <c r="F37" s="11">
        <f t="shared" si="0"/>
        <v>80.32</v>
      </c>
      <c r="G37" s="12"/>
      <c r="H37" s="13"/>
    </row>
    <row r="38" s="1" customFormat="1" ht="21" customHeight="1" spans="1:8">
      <c r="A38" s="8">
        <v>35</v>
      </c>
      <c r="B38" s="9" t="s">
        <v>54</v>
      </c>
      <c r="C38" s="9" t="s">
        <v>55</v>
      </c>
      <c r="D38" s="11">
        <v>193</v>
      </c>
      <c r="E38" s="11">
        <v>85.6</v>
      </c>
      <c r="F38" s="11">
        <f t="shared" si="0"/>
        <v>81.4</v>
      </c>
      <c r="G38" s="12" t="s">
        <v>12</v>
      </c>
      <c r="H38" s="13"/>
    </row>
    <row r="39" s="1" customFormat="1" ht="21" customHeight="1" spans="1:8">
      <c r="A39" s="8">
        <v>36</v>
      </c>
      <c r="B39" s="9" t="s">
        <v>56</v>
      </c>
      <c r="C39" s="9" t="s">
        <v>55</v>
      </c>
      <c r="D39" s="11">
        <v>188</v>
      </c>
      <c r="E39" s="11">
        <v>84.86</v>
      </c>
      <c r="F39" s="11">
        <f t="shared" si="0"/>
        <v>80.03</v>
      </c>
      <c r="G39" s="12"/>
      <c r="H39" s="13"/>
    </row>
    <row r="40" s="1" customFormat="1" ht="21" customHeight="1" spans="1:8">
      <c r="A40" s="8">
        <v>37</v>
      </c>
      <c r="B40" s="9" t="s">
        <v>57</v>
      </c>
      <c r="C40" s="9" t="s">
        <v>55</v>
      </c>
      <c r="D40" s="11">
        <v>190.5</v>
      </c>
      <c r="E40" s="11">
        <v>83.56</v>
      </c>
      <c r="F40" s="11">
        <f t="shared" si="0"/>
        <v>79.88</v>
      </c>
      <c r="G40" s="12"/>
      <c r="H40" s="13"/>
    </row>
    <row r="41" s="1" customFormat="1" ht="21" customHeight="1" spans="1:8">
      <c r="A41" s="8">
        <v>38</v>
      </c>
      <c r="B41" s="9" t="s">
        <v>58</v>
      </c>
      <c r="C41" s="9" t="s">
        <v>59</v>
      </c>
      <c r="D41" s="11">
        <v>201.5</v>
      </c>
      <c r="E41" s="11">
        <v>85.14</v>
      </c>
      <c r="F41" s="11">
        <f t="shared" si="0"/>
        <v>82.87</v>
      </c>
      <c r="G41" s="12" t="s">
        <v>12</v>
      </c>
      <c r="H41" s="13"/>
    </row>
    <row r="42" s="1" customFormat="1" ht="21" customHeight="1" spans="1:8">
      <c r="A42" s="8">
        <v>39</v>
      </c>
      <c r="B42" s="9" t="s">
        <v>60</v>
      </c>
      <c r="C42" s="9" t="s">
        <v>59</v>
      </c>
      <c r="D42" s="11">
        <v>199.5</v>
      </c>
      <c r="E42" s="11">
        <v>82.02</v>
      </c>
      <c r="F42" s="11">
        <f t="shared" si="0"/>
        <v>80.91</v>
      </c>
      <c r="G42" s="12"/>
      <c r="H42" s="13"/>
    </row>
    <row r="43" s="1" customFormat="1" ht="21" customHeight="1" spans="1:8">
      <c r="A43" s="8">
        <v>40</v>
      </c>
      <c r="B43" s="9" t="s">
        <v>61</v>
      </c>
      <c r="C43" s="9" t="s">
        <v>59</v>
      </c>
      <c r="D43" s="13">
        <v>192.5</v>
      </c>
      <c r="E43" s="13">
        <v>82.38</v>
      </c>
      <c r="F43" s="11">
        <f t="shared" si="0"/>
        <v>79.69</v>
      </c>
      <c r="G43" s="12"/>
      <c r="H43" s="13"/>
    </row>
    <row r="44" s="1" customFormat="1" ht="21" customHeight="1" spans="1:8">
      <c r="A44" s="8">
        <v>41</v>
      </c>
      <c r="B44" s="9" t="s">
        <v>62</v>
      </c>
      <c r="C44" s="9" t="s">
        <v>63</v>
      </c>
      <c r="D44" s="11">
        <v>227</v>
      </c>
      <c r="E44" s="11">
        <v>87.32</v>
      </c>
      <c r="F44" s="11">
        <f t="shared" si="0"/>
        <v>89.06</v>
      </c>
      <c r="G44" s="12" t="s">
        <v>12</v>
      </c>
      <c r="H44" s="13"/>
    </row>
    <row r="45" s="1" customFormat="1" ht="21" customHeight="1" spans="1:8">
      <c r="A45" s="8">
        <v>42</v>
      </c>
      <c r="B45" s="9" t="s">
        <v>64</v>
      </c>
      <c r="C45" s="9" t="s">
        <v>63</v>
      </c>
      <c r="D45" s="11">
        <v>216.5</v>
      </c>
      <c r="E45" s="11">
        <v>88.38</v>
      </c>
      <c r="F45" s="11">
        <f t="shared" si="0"/>
        <v>87.49</v>
      </c>
      <c r="G45" s="12"/>
      <c r="H45" s="13"/>
    </row>
    <row r="46" s="1" customFormat="1" ht="21" customHeight="1" spans="1:8">
      <c r="A46" s="8">
        <v>43</v>
      </c>
      <c r="B46" s="9" t="s">
        <v>65</v>
      </c>
      <c r="C46" s="9" t="s">
        <v>63</v>
      </c>
      <c r="D46" s="11">
        <v>216</v>
      </c>
      <c r="E46" s="11">
        <v>86.38</v>
      </c>
      <c r="F46" s="11">
        <f t="shared" si="0"/>
        <v>86.39</v>
      </c>
      <c r="G46" s="12"/>
      <c r="H46" s="13"/>
    </row>
    <row r="47" s="1" customFormat="1" ht="33" customHeight="1" spans="1:8">
      <c r="A47" s="8">
        <v>44</v>
      </c>
      <c r="B47" s="9" t="s">
        <v>66</v>
      </c>
      <c r="C47" s="9" t="s">
        <v>67</v>
      </c>
      <c r="D47" s="11">
        <v>188.5</v>
      </c>
      <c r="E47" s="11">
        <v>88.15</v>
      </c>
      <c r="F47" s="11">
        <f>D47*0.16+E47*0.6</f>
        <v>83.05</v>
      </c>
      <c r="G47" s="16" t="s">
        <v>12</v>
      </c>
      <c r="H47" s="11" t="s">
        <v>68</v>
      </c>
    </row>
    <row r="48" s="1" customFormat="1" ht="21" customHeight="1" spans="1:8">
      <c r="A48" s="8">
        <v>45</v>
      </c>
      <c r="B48" s="9" t="s">
        <v>69</v>
      </c>
      <c r="C48" s="9" t="s">
        <v>67</v>
      </c>
      <c r="D48" s="11">
        <v>197</v>
      </c>
      <c r="E48" s="11">
        <v>85.89</v>
      </c>
      <c r="F48" s="11">
        <v>83.05</v>
      </c>
      <c r="G48" s="17"/>
      <c r="H48" s="13"/>
    </row>
    <row r="49" s="1" customFormat="1" ht="21" customHeight="1" spans="1:8">
      <c r="A49" s="8">
        <v>46</v>
      </c>
      <c r="B49" s="9" t="s">
        <v>70</v>
      </c>
      <c r="C49" s="9" t="s">
        <v>67</v>
      </c>
      <c r="D49" s="11">
        <v>176</v>
      </c>
      <c r="E49" s="11">
        <v>83.76</v>
      </c>
      <c r="F49" s="11">
        <v>78.42</v>
      </c>
      <c r="G49" s="12"/>
      <c r="H49" s="13"/>
    </row>
    <row r="50" s="1" customFormat="1" ht="21" customHeight="1" spans="1:8">
      <c r="A50" s="8">
        <v>47</v>
      </c>
      <c r="B50" s="9" t="s">
        <v>71</v>
      </c>
      <c r="C50" s="9" t="s">
        <v>72</v>
      </c>
      <c r="D50" s="11">
        <v>204</v>
      </c>
      <c r="E50" s="11">
        <v>84.24</v>
      </c>
      <c r="F50" s="11">
        <v>83.18</v>
      </c>
      <c r="G50" s="12" t="s">
        <v>12</v>
      </c>
      <c r="H50" s="13"/>
    </row>
    <row r="51" s="1" customFormat="1" ht="21" customHeight="1" spans="1:8">
      <c r="A51" s="8">
        <v>48</v>
      </c>
      <c r="B51" s="9" t="s">
        <v>73</v>
      </c>
      <c r="C51" s="9" t="s">
        <v>72</v>
      </c>
      <c r="D51" s="11">
        <v>207</v>
      </c>
      <c r="E51" s="11">
        <v>75.68</v>
      </c>
      <c r="F51" s="11">
        <v>78.53</v>
      </c>
      <c r="G51" s="12"/>
      <c r="H51" s="13"/>
    </row>
    <row r="52" s="1" customFormat="1" ht="21" customHeight="1" spans="1:8">
      <c r="A52" s="8">
        <v>49</v>
      </c>
      <c r="B52" s="9" t="s">
        <v>74</v>
      </c>
      <c r="C52" s="9" t="s">
        <v>72</v>
      </c>
      <c r="D52" s="11">
        <v>191</v>
      </c>
      <c r="E52" s="11">
        <v>79.28</v>
      </c>
      <c r="F52" s="11">
        <v>78.13</v>
      </c>
      <c r="G52" s="12"/>
      <c r="H52" s="13"/>
    </row>
    <row r="53" s="1" customFormat="1" ht="21" customHeight="1" spans="1:8">
      <c r="A53" s="8">
        <v>50</v>
      </c>
      <c r="B53" s="9" t="s">
        <v>75</v>
      </c>
      <c r="C53" s="9" t="s">
        <v>76</v>
      </c>
      <c r="D53" s="11">
        <v>198</v>
      </c>
      <c r="E53" s="11">
        <v>82.8</v>
      </c>
      <c r="F53" s="11">
        <f>D53*0.16+E53*0.6</f>
        <v>81.36</v>
      </c>
      <c r="G53" s="12" t="s">
        <v>12</v>
      </c>
      <c r="H53" s="13"/>
    </row>
    <row r="54" s="1" customFormat="1" ht="21" customHeight="1" spans="1:8">
      <c r="A54" s="8">
        <v>51</v>
      </c>
      <c r="B54" s="9" t="s">
        <v>77</v>
      </c>
      <c r="C54" s="9" t="s">
        <v>76</v>
      </c>
      <c r="D54" s="11">
        <v>198</v>
      </c>
      <c r="E54" s="11">
        <v>80.88</v>
      </c>
      <c r="F54" s="11">
        <v>80.21</v>
      </c>
      <c r="G54" s="12"/>
      <c r="H54" s="13"/>
    </row>
    <row r="55" s="1" customFormat="1" ht="21" customHeight="1" spans="1:8">
      <c r="A55" s="8">
        <v>52</v>
      </c>
      <c r="B55" s="9" t="s">
        <v>78</v>
      </c>
      <c r="C55" s="9" t="s">
        <v>76</v>
      </c>
      <c r="D55" s="11">
        <v>196.5</v>
      </c>
      <c r="E55" s="11">
        <v>79</v>
      </c>
      <c r="F55" s="11">
        <f>D55*0.16+E55*0.6</f>
        <v>78.84</v>
      </c>
      <c r="G55" s="12"/>
      <c r="H55" s="13"/>
    </row>
    <row r="56" s="1" customFormat="1" ht="21" customHeight="1" spans="1:8">
      <c r="A56" s="8">
        <v>53</v>
      </c>
      <c r="B56" s="9" t="s">
        <v>79</v>
      </c>
      <c r="C56" s="9" t="s">
        <v>80</v>
      </c>
      <c r="D56" s="10">
        <v>213</v>
      </c>
      <c r="E56" s="11">
        <v>84.06</v>
      </c>
      <c r="F56" s="11">
        <f t="shared" ref="F56:F64" si="1">D56*0.2+E56*0.5</f>
        <v>84.63</v>
      </c>
      <c r="G56" s="12" t="s">
        <v>12</v>
      </c>
      <c r="H56" s="13"/>
    </row>
    <row r="57" s="1" customFormat="1" ht="21" customHeight="1" spans="1:8">
      <c r="A57" s="8">
        <v>54</v>
      </c>
      <c r="B57" s="9" t="s">
        <v>81</v>
      </c>
      <c r="C57" s="9" t="s">
        <v>80</v>
      </c>
      <c r="D57" s="10">
        <v>212</v>
      </c>
      <c r="E57" s="11">
        <v>80.8</v>
      </c>
      <c r="F57" s="11">
        <f t="shared" si="1"/>
        <v>82.8</v>
      </c>
      <c r="G57" s="12"/>
      <c r="H57" s="13"/>
    </row>
    <row r="58" s="1" customFormat="1" ht="21" customHeight="1" spans="1:8">
      <c r="A58" s="8">
        <v>55</v>
      </c>
      <c r="B58" s="9" t="s">
        <v>82</v>
      </c>
      <c r="C58" s="9" t="s">
        <v>80</v>
      </c>
      <c r="D58" s="10">
        <v>213</v>
      </c>
      <c r="E58" s="11">
        <v>79.58</v>
      </c>
      <c r="F58" s="11">
        <f t="shared" si="1"/>
        <v>82.39</v>
      </c>
      <c r="G58" s="12"/>
      <c r="H58" s="13"/>
    </row>
    <row r="59" s="1" customFormat="1" ht="21" customHeight="1" spans="1:8">
      <c r="A59" s="8">
        <v>56</v>
      </c>
      <c r="B59" s="9" t="s">
        <v>83</v>
      </c>
      <c r="C59" s="9" t="s">
        <v>84</v>
      </c>
      <c r="D59" s="11">
        <v>191</v>
      </c>
      <c r="E59" s="11">
        <v>84.66</v>
      </c>
      <c r="F59" s="11">
        <f t="shared" si="1"/>
        <v>80.53</v>
      </c>
      <c r="G59" s="12" t="s">
        <v>12</v>
      </c>
      <c r="H59" s="13"/>
    </row>
    <row r="60" s="1" customFormat="1" ht="21" customHeight="1" spans="1:8">
      <c r="A60" s="8">
        <v>57</v>
      </c>
      <c r="B60" s="9" t="s">
        <v>85</v>
      </c>
      <c r="C60" s="9" t="s">
        <v>84</v>
      </c>
      <c r="D60" s="11">
        <v>196</v>
      </c>
      <c r="E60" s="11">
        <v>81.52</v>
      </c>
      <c r="F60" s="11">
        <f t="shared" si="1"/>
        <v>79.96</v>
      </c>
      <c r="G60" s="12"/>
      <c r="H60" s="13"/>
    </row>
    <row r="61" s="1" customFormat="1" ht="21" customHeight="1" spans="1:8">
      <c r="A61" s="8">
        <v>58</v>
      </c>
      <c r="B61" s="9" t="s">
        <v>86</v>
      </c>
      <c r="C61" s="9" t="s">
        <v>84</v>
      </c>
      <c r="D61" s="11">
        <v>185</v>
      </c>
      <c r="E61" s="11">
        <v>80.96</v>
      </c>
      <c r="F61" s="11">
        <f t="shared" si="1"/>
        <v>77.48</v>
      </c>
      <c r="G61" s="12"/>
      <c r="H61" s="13"/>
    </row>
    <row r="62" s="1" customFormat="1" ht="21" customHeight="1" spans="1:8">
      <c r="A62" s="8">
        <v>59</v>
      </c>
      <c r="B62" s="9" t="s">
        <v>87</v>
      </c>
      <c r="C62" s="9" t="s">
        <v>88</v>
      </c>
      <c r="D62" s="11">
        <v>210</v>
      </c>
      <c r="E62" s="11">
        <v>85.9</v>
      </c>
      <c r="F62" s="11">
        <f t="shared" si="1"/>
        <v>84.95</v>
      </c>
      <c r="G62" s="12" t="s">
        <v>12</v>
      </c>
      <c r="H62" s="13"/>
    </row>
    <row r="63" s="1" customFormat="1" ht="21" customHeight="1" spans="1:8">
      <c r="A63" s="8">
        <v>60</v>
      </c>
      <c r="B63" s="9" t="s">
        <v>89</v>
      </c>
      <c r="C63" s="9" t="s">
        <v>88</v>
      </c>
      <c r="D63" s="11">
        <v>199.5</v>
      </c>
      <c r="E63" s="11">
        <v>85.36</v>
      </c>
      <c r="F63" s="11">
        <f t="shared" si="1"/>
        <v>82.58</v>
      </c>
      <c r="G63" s="12"/>
      <c r="H63" s="13"/>
    </row>
    <row r="64" s="1" customFormat="1" ht="21" customHeight="1" spans="1:8">
      <c r="A64" s="8">
        <v>61</v>
      </c>
      <c r="B64" s="9" t="s">
        <v>90</v>
      </c>
      <c r="C64" s="9" t="s">
        <v>88</v>
      </c>
      <c r="D64" s="11">
        <v>199.5</v>
      </c>
      <c r="E64" s="11">
        <v>81.86</v>
      </c>
      <c r="F64" s="11">
        <f t="shared" si="1"/>
        <v>80.83</v>
      </c>
      <c r="G64" s="12"/>
      <c r="H64" s="13"/>
    </row>
    <row r="65" s="1" customFormat="1" ht="21" customHeight="1"/>
  </sheetData>
  <autoFilter xmlns:etc="http://www.wps.cn/officeDocument/2017/etCustomData" ref="A3:H65" etc:filterBottomFollowUsedRange="0">
    <extLst/>
  </autoFilter>
  <mergeCells count="1">
    <mergeCell ref="A2:H2"/>
  </mergeCells>
  <conditionalFormatting sqref="B4:B64">
    <cfRule type="duplicateValues" dxfId="0" priority="1"/>
  </conditionalFormatting>
  <pageMargins left="0.751388888888889" right="0.751388888888889" top="1" bottom="1" header="0.5" footer="0.5"/>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李昌昌</dc:creator>
  <cp:lastModifiedBy>浮生若梦</cp:lastModifiedBy>
  <dcterms:created xsi:type="dcterms:W3CDTF">2025-05-30T18:21:00Z</dcterms:created>
  <dcterms:modified xsi:type="dcterms:W3CDTF">2026-07-28T10:35:27Z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F1B5B460029F9A8A3A13686A4A29A42A_43</vt:lpwstr>
  </property>
  <property fmtid="{D5CDD505-2E9C-101B-9397-08002B2CF9AE}" pid="3" name="KSOProductBuildVer">
    <vt:lpwstr>2052-12.1.2.23578</vt:lpwstr>
  </property>
  <property fmtid="{D5CDD505-2E9C-101B-9397-08002B2CF9AE}" pid="4" name="CalculationRule">
    <vt:i4>0</vt:i4>
  </property>
  <property fmtid="{D5CDD505-2E9C-101B-9397-08002B2CF9AE}" pid="5" name="KSOReadingLayout">
    <vt:bool>true</vt:bool>
  </property>
</Properties>
</file>